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A7CCB31-0DB0-4E58-9DAF-5869E1477462}" xr6:coauthVersionLast="47" xr6:coauthVersionMax="47" xr10:uidLastSave="{00000000-0000-0000-0000-000000000000}"/>
  <bookViews>
    <workbookView xWindow="-28920" yWindow="-120" windowWidth="29040" windowHeight="15720" tabRatio="883" xr2:uid="{00000000-000D-0000-FFFF-FFFF00000000}"/>
  </bookViews>
  <sheets>
    <sheet name="Instructions &amp; Important Info" sheetId="29" r:id="rId1"/>
    <sheet name="A. Contact Information " sheetId="30" r:id="rId2"/>
    <sheet name="B. Revenues " sheetId="31" r:id="rId3"/>
    <sheet name="C1. ECS, Elementary, Secondary" sheetId="34" r:id="rId4"/>
    <sheet name="C2. Educational Staff" sheetId="40" r:id="rId5"/>
    <sheet name="D. Summary of Contributions" sheetId="39" r:id="rId6"/>
    <sheet name="E. Teacher FTE Data Collection" sheetId="10" r:id="rId7"/>
    <sheet name="F. Certification" sheetId="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1" l="1"/>
  <c r="B6" i="31"/>
  <c r="B10" i="31" l="1"/>
  <c r="B6" i="34"/>
  <c r="B5" i="39" s="1"/>
  <c r="B7" i="34"/>
  <c r="C5" i="39" s="1"/>
  <c r="B7" i="40"/>
  <c r="C6" i="39" s="1"/>
  <c r="B6" i="40"/>
  <c r="B6" i="39" s="1"/>
  <c r="K51" i="40"/>
  <c r="G51" i="40"/>
  <c r="C51" i="40"/>
  <c r="K44" i="40"/>
  <c r="G44" i="40"/>
  <c r="C44" i="40"/>
  <c r="K37" i="40"/>
  <c r="G37" i="40"/>
  <c r="C37" i="40"/>
  <c r="K30" i="40"/>
  <c r="G30" i="40"/>
  <c r="C30" i="40"/>
  <c r="K21" i="40"/>
  <c r="K55" i="40" s="1"/>
  <c r="G21" i="40"/>
  <c r="G55" i="40" s="1"/>
  <c r="C21" i="40"/>
  <c r="C55" i="40" s="1"/>
  <c r="C53" i="40" l="1"/>
  <c r="C56" i="40" s="1"/>
  <c r="C57" i="40" s="1"/>
  <c r="D5" i="39"/>
  <c r="B8" i="34"/>
  <c r="B8" i="40"/>
  <c r="D6" i="39" s="1"/>
  <c r="G53" i="40"/>
  <c r="G56" i="40" s="1"/>
  <c r="G57" i="40" s="1"/>
  <c r="K53" i="40"/>
  <c r="K56" i="40" s="1"/>
  <c r="K57" i="40" s="1"/>
  <c r="O37" i="34"/>
  <c r="K37" i="34"/>
  <c r="G37" i="34"/>
  <c r="C37" i="34"/>
  <c r="C7" i="39" l="1"/>
  <c r="O51" i="34"/>
  <c r="O44" i="34"/>
  <c r="O30" i="34"/>
  <c r="O21" i="34"/>
  <c r="O55" i="34" s="1"/>
  <c r="K51" i="34"/>
  <c r="G51" i="34"/>
  <c r="C51" i="34"/>
  <c r="K44" i="34"/>
  <c r="G44" i="34"/>
  <c r="C44" i="34"/>
  <c r="K30" i="34"/>
  <c r="G30" i="34"/>
  <c r="C30" i="34"/>
  <c r="K21" i="34"/>
  <c r="K55" i="34" s="1"/>
  <c r="G21" i="34"/>
  <c r="G55" i="34" s="1"/>
  <c r="C21" i="34"/>
  <c r="C55" i="34" s="1"/>
  <c r="O53" i="34" l="1"/>
  <c r="O56" i="34" s="1"/>
  <c r="O57" i="34" s="1"/>
  <c r="K53" i="34"/>
  <c r="K56" i="34" s="1"/>
  <c r="K57" i="34" s="1"/>
  <c r="G53" i="34"/>
  <c r="G56" i="34" s="1"/>
  <c r="G57" i="34" s="1"/>
  <c r="C53" i="34"/>
  <c r="C56" i="34" s="1"/>
  <c r="C57" i="34" s="1"/>
  <c r="B7" i="39" l="1"/>
  <c r="D7" i="39" s="1"/>
</calcChain>
</file>

<file path=xl/sharedStrings.xml><?xml version="1.0" encoding="utf-8"?>
<sst xmlns="http://schemas.openxmlformats.org/spreadsheetml/2006/main" count="284" uniqueCount="127">
  <si>
    <t xml:space="preserve">French Immersion Programs and French as a Second Language (FSL) Courses </t>
  </si>
  <si>
    <t>OBJECTIVE</t>
  </si>
  <si>
    <t>PURPOSE OF THE OLEP REPORT</t>
  </si>
  <si>
    <t xml:space="preserve">INFORMATION </t>
  </si>
  <si>
    <t>HELPFUL LINKS</t>
  </si>
  <si>
    <t>• OLEP Webpage</t>
  </si>
  <si>
    <t>DEFINITIONS OF EXPENSE CATEGORIES FOR PART C</t>
  </si>
  <si>
    <r>
      <t xml:space="preserve">•  </t>
    </r>
    <r>
      <rPr>
        <b/>
        <sz val="12"/>
        <color theme="1"/>
        <rFont val="Arial"/>
        <family val="2"/>
      </rPr>
      <t xml:space="preserve">Staffing costs: </t>
    </r>
    <r>
      <rPr>
        <sz val="12"/>
        <color theme="1"/>
        <rFont val="Arial"/>
        <family val="2"/>
      </rPr>
      <t xml:space="preserve">Expenses related to staff or contract employee compensation
•  </t>
    </r>
    <r>
      <rPr>
        <b/>
        <sz val="12"/>
        <color theme="1"/>
        <rFont val="Arial"/>
        <family val="2"/>
      </rPr>
      <t xml:space="preserve">Materials and resources: </t>
    </r>
    <r>
      <rPr>
        <sz val="12"/>
        <color theme="1"/>
        <rFont val="Arial"/>
        <family val="2"/>
      </rPr>
      <t xml:space="preserve">Equipment, supplies, software licenses, subscriptions and/or tools
•  </t>
    </r>
    <r>
      <rPr>
        <b/>
        <sz val="12"/>
        <color theme="1"/>
        <rFont val="Arial"/>
        <family val="2"/>
      </rPr>
      <t xml:space="preserve">Administration: </t>
    </r>
    <r>
      <rPr>
        <sz val="12"/>
        <color theme="1"/>
        <rFont val="Arial"/>
        <family val="2"/>
      </rPr>
      <t xml:space="preserve">Operational costs (i.e. facilities, office supplies, fixed costs, etc.) 
•  </t>
    </r>
    <r>
      <rPr>
        <b/>
        <sz val="12"/>
        <color theme="1"/>
        <rFont val="Arial"/>
        <family val="2"/>
      </rPr>
      <t xml:space="preserve">Other costs: </t>
    </r>
    <r>
      <rPr>
        <sz val="12"/>
        <color theme="1"/>
        <rFont val="Arial"/>
        <family val="2"/>
      </rPr>
      <t>Costs that do not fit into any of the above categories</t>
    </r>
  </si>
  <si>
    <t>CONNECT WITH THE OLEP OFFICE</t>
  </si>
  <si>
    <t>• Hours: 8:15 am to 4:30 pm (open Monday to Friday, closed statutory holidays)
• Phone: 780-427-2940
• Toll free: 310-0000 before the phone number (in Alberta)
• Email: edc.officiallang@gov.ab.ca</t>
  </si>
  <si>
    <t>Part A: Funding Recipient Information</t>
  </si>
  <si>
    <t>School Authority/Organization Information</t>
  </si>
  <si>
    <t>Name of School Authority/Organization</t>
  </si>
  <si>
    <t>Address</t>
  </si>
  <si>
    <t>Email</t>
  </si>
  <si>
    <t>Telephone</t>
  </si>
  <si>
    <t>Main Contact Person Information</t>
  </si>
  <si>
    <t>Name</t>
  </si>
  <si>
    <t>Title</t>
  </si>
  <si>
    <t>Additional Contact Person Information (will be cc’d)</t>
  </si>
  <si>
    <t>Secretary Treasurer (optional)</t>
  </si>
  <si>
    <t>Partners (if applicable)</t>
  </si>
  <si>
    <t>Part B: Revenues</t>
  </si>
  <si>
    <t>This section outlines where the funding that will be allocated in Part C comes from.</t>
  </si>
  <si>
    <t xml:space="preserve">Amount </t>
  </si>
  <si>
    <t>Part C: Targets, Activities and Expenses</t>
  </si>
  <si>
    <t>Fields are auto-populated</t>
  </si>
  <si>
    <t xml:space="preserve">Total School Authority* </t>
  </si>
  <si>
    <t>*Must be equal to or greater than Total OLEP Funding</t>
  </si>
  <si>
    <t xml:space="preserve">Total OLEP Funding </t>
  </si>
  <si>
    <t xml:space="preserve">TOTAL </t>
  </si>
  <si>
    <t>Initiative Funding</t>
  </si>
  <si>
    <t>School Authority Contribution</t>
  </si>
  <si>
    <t>OLEP Funding Contribution</t>
  </si>
  <si>
    <t xml:space="preserve">Total Initiative Funding </t>
  </si>
  <si>
    <t>Expense</t>
  </si>
  <si>
    <t xml:space="preserve"> Expense Breakdown </t>
  </si>
  <si>
    <t xml:space="preserve">Subtotal </t>
  </si>
  <si>
    <t xml:space="preserve">Materials and Resources </t>
  </si>
  <si>
    <t xml:space="preserve">Administration </t>
  </si>
  <si>
    <t xml:space="preserve">Other Costs </t>
  </si>
  <si>
    <t xml:space="preserve">Total Initiative Expenses </t>
  </si>
  <si>
    <t xml:space="preserve">Total Initiative #1 Funding </t>
  </si>
  <si>
    <t xml:space="preserve">Total Initiative #2 Funding </t>
  </si>
  <si>
    <t xml:space="preserve">Total Initiative #3 Funding </t>
  </si>
  <si>
    <t xml:space="preserve">Total Initiative #1 Expenses </t>
  </si>
  <si>
    <t xml:space="preserve">Total Initiative #2 Expenses </t>
  </si>
  <si>
    <t xml:space="preserve">Total Initiative #3 Expenses </t>
  </si>
  <si>
    <r>
      <t xml:space="preserve">Net Balance </t>
    </r>
    <r>
      <rPr>
        <i/>
        <sz val="12"/>
        <color theme="1"/>
        <rFont val="Arial"/>
        <family val="2"/>
      </rPr>
      <t>(should equal zero)</t>
    </r>
  </si>
  <si>
    <t>Number</t>
  </si>
  <si>
    <t>How many students wrote a DELF/DALF exam?</t>
  </si>
  <si>
    <t xml:space="preserve">Total Initiative #4 Funding </t>
  </si>
  <si>
    <t xml:space="preserve">Total Initiative #4 Expenses </t>
  </si>
  <si>
    <t>How may cultural and enrichment activities were held for students?</t>
  </si>
  <si>
    <t>Part D: Summary of Contributions</t>
  </si>
  <si>
    <t xml:space="preserve">Summary amounts are automatically calculated based on data entered in Part C for each initiative. </t>
  </si>
  <si>
    <t xml:space="preserve">School Authority* </t>
  </si>
  <si>
    <t xml:space="preserve">OLEP </t>
  </si>
  <si>
    <t xml:space="preserve">Total Contributions </t>
  </si>
  <si>
    <t xml:space="preserve">Please note: </t>
  </si>
  <si>
    <t>Part E: Teacher FTE Data Collection (Optional)</t>
  </si>
  <si>
    <t>1. What is your school authority's total French Immersion teacher FTE?*</t>
  </si>
  <si>
    <t>2. What is your school authority's total French as a Second Language teacher FTE?</t>
  </si>
  <si>
    <t>3. What is your school authority's unfilled French Immersion FTE?</t>
  </si>
  <si>
    <t>4. What is your school authority's unfilled French as a Second Language FTE?**</t>
  </si>
  <si>
    <t>*FTE: full-time equivalency:</t>
  </si>
  <si>
    <r>
      <t xml:space="preserve">The measurement of the total number of assigned hours divided by the maximum number of assigned hours in a full-time schedule.
</t>
    </r>
    <r>
      <rPr>
        <i/>
        <sz val="11"/>
        <color theme="1"/>
        <rFont val="Arial"/>
        <family val="2"/>
      </rPr>
      <t xml:space="preserve">Example: Ten teachers working full-time, and one teacher working half-time is equivalent to a total of 10.5 FTE.
</t>
    </r>
    <r>
      <rPr>
        <sz val="11"/>
        <color theme="1"/>
        <rFont val="Arial"/>
        <family val="2"/>
      </rPr>
      <t xml:space="preserve">
To calculate the FTE value for a specific position, divide the number of hours worked by the number of hours considered to be full-time (ex: 550 hours of time worked divided by an estimated 1100 hours of assignable time=0.5 FTE).
</t>
    </r>
  </si>
  <si>
    <t>The total amount of contract(s) that remain vacant due to challenges in recruiting and/or retaining qualified staff.</t>
  </si>
  <si>
    <t>Part F: Certification</t>
  </si>
  <si>
    <t>Superintendent/ Authorized Signatory</t>
  </si>
  <si>
    <t xml:space="preserve">Name: </t>
  </si>
  <si>
    <t>Title:</t>
  </si>
  <si>
    <t xml:space="preserve">Date: </t>
  </si>
  <si>
    <t xml:space="preserve">Signature: </t>
  </si>
  <si>
    <r>
      <rPr>
        <b/>
        <sz val="12"/>
        <color rgb="FF0070C0"/>
        <rFont val="Arial"/>
        <family val="2"/>
      </rPr>
      <t xml:space="preserve">Signing Instructions:
</t>
    </r>
    <r>
      <rPr>
        <i/>
        <sz val="12"/>
        <color theme="1"/>
        <rFont val="Arial"/>
        <family val="2"/>
      </rPr>
      <t xml:space="preserve">Please note, this report should be submitted in Excel format. However, this Certifcation page may be printed, signed and sent in PDF format. Please submit the report by email to </t>
    </r>
    <r>
      <rPr>
        <i/>
        <sz val="12"/>
        <color rgb="FF0070C0"/>
        <rFont val="Arial"/>
        <family val="2"/>
      </rPr>
      <t>EDC.officiallang@gov.ab.ca</t>
    </r>
    <r>
      <rPr>
        <i/>
        <sz val="12"/>
        <color theme="1"/>
        <rFont val="Arial"/>
        <family val="2"/>
      </rPr>
      <t>.</t>
    </r>
  </si>
  <si>
    <t>Total</t>
  </si>
  <si>
    <t>Maintain or increase the proportion of students enrolled in French language programming.</t>
  </si>
  <si>
    <t xml:space="preserve">Summary of Early Childhood Services, Elementary and Secondary Contributions </t>
  </si>
  <si>
    <t>Initiative #2 French Immersion Student Educational Success</t>
  </si>
  <si>
    <t>Initiative #3 DELF/DALF Exams</t>
  </si>
  <si>
    <t>Initiative #4 Cultural Activities</t>
  </si>
  <si>
    <t>Maintain or increase the number of students writing DELF/DALF exams.</t>
  </si>
  <si>
    <t>Maintain or increase the number of cultural and enrichment activities for students.</t>
  </si>
  <si>
    <t>How many professional development activities were offered for French language teachers?</t>
  </si>
  <si>
    <t>How many teaching and learning resources were developed, renewed and/or purchased?</t>
  </si>
  <si>
    <t>Level</t>
  </si>
  <si>
    <t>C2. Educational Staff</t>
  </si>
  <si>
    <t>Level: Early Childhood Services, Elementary and Secondary</t>
  </si>
  <si>
    <t>Level: Educational Staff</t>
  </si>
  <si>
    <t xml:space="preserve">Summary of Educational Staff Contributions </t>
  </si>
  <si>
    <t>Initiative #1 French Immersion and French as a Second Language Student Recruitment and Retention</t>
  </si>
  <si>
    <t>• Complete this section ONLY if your school authority allocated OLEP funding towards this level.
• This tab outlines how funding was used for the level's initiatives.
• It is not mandatory to allocate OLEP funding for each initiative.
• The total school authority contribution does not need to be equal to or greater than the OLEP contribution for each initiative, but it must be equal to or greater than the total OLEP funding for the level.</t>
  </si>
  <si>
    <t>*The total school authority contribution must be equal to or greater than the total OLEP contribution for the same level.</t>
  </si>
  <si>
    <t>Maintain or increase the number of professional development activities for French language teachers.</t>
  </si>
  <si>
    <t>Increase the number of teaching and learning resources developed, renewed and/or purchased.</t>
  </si>
  <si>
    <t>Staffing Costs (include FTE in the byline)</t>
  </si>
  <si>
    <t>Initiative #1 French Language Teacher Attraction and Retention</t>
  </si>
  <si>
    <t>Initiative #2 French Language Teacher Retention Through Professional Development</t>
  </si>
  <si>
    <t>Initiative #3 French Language Teacher Retention Through Quality Teaching and Learning Resources</t>
  </si>
  <si>
    <t>Target</t>
  </si>
  <si>
    <t>Result</t>
  </si>
  <si>
    <t>C1. ECS, Elementary, Secondary</t>
  </si>
  <si>
    <t>Revenues</t>
  </si>
  <si>
    <t>School Authority Contributions: Revenue from school division, registration fees, sales, membership dues, donations, etc.</t>
  </si>
  <si>
    <t>In-Kind Supports: Market value of resources other than money (furniture, equipment, volunteer time, office suppplies, etc.)</t>
  </si>
  <si>
    <t>Maintain or increase the number of French language teacher attraction and recruitment activities.</t>
  </si>
  <si>
    <t>How many attraction and recruitement activities were held for French language teachers?</t>
  </si>
  <si>
    <t>Student FTE Funding**</t>
  </si>
  <si>
    <t>Hub Project Funding (if applicable)**</t>
  </si>
  <si>
    <t>Grand total (D7) must be equal to total revenues in part B (B10)</t>
  </si>
  <si>
    <t>**Unfilled FTE: unfilled full-time equivalency</t>
  </si>
  <si>
    <t>*Must be equal to or greater than Total OLEP Funding (B9)</t>
  </si>
  <si>
    <t>Maintain or increase number of students at or above the Acceptable Standard in French Immersion Language Arts and Literature (FILAL) and French Language Arts (FLA).</t>
  </si>
  <si>
    <r>
      <t xml:space="preserve">Activity Highlights                                                                                                                                                                                                     </t>
    </r>
    <r>
      <rPr>
        <i/>
        <sz val="11"/>
        <color theme="1"/>
        <rFont val="Arial"/>
        <family val="2"/>
      </rPr>
      <t>Describe the activities funded with revenues listed in tab B and their impact on the target</t>
    </r>
  </si>
  <si>
    <r>
      <t xml:space="preserve">Activity Highlights                                                                                                                                       </t>
    </r>
    <r>
      <rPr>
        <i/>
        <sz val="11"/>
        <color theme="1"/>
        <rFont val="Arial"/>
        <family val="2"/>
      </rPr>
      <t>Describe the activities funded with revenues listed in tab B and their impact on the target</t>
    </r>
  </si>
  <si>
    <t xml:space="preserve">Official Languages in Education Programs (OLEP) funding for French second language instruction is to help provide English language majority learners in Alberta with the opportunity to learn French as a second official language and in so doing benefit from cultural enrichment. </t>
  </si>
  <si>
    <r>
      <t xml:space="preserve">To ensure accountability, collect feedback from OLEP funding recipients, measure the impact of OLEP funding on French-language education and programs, and enable the development of a provincial report to fulfill the requirements outlined in the </t>
    </r>
    <r>
      <rPr>
        <i/>
        <sz val="12"/>
        <color rgb="FF000000"/>
        <rFont val="Arial"/>
        <family val="2"/>
      </rPr>
      <t>Canada-Alberta Agreement on Minority-Language Education and Second-Language Instruction 2024-25 to 2027-28</t>
    </r>
    <r>
      <rPr>
        <sz val="12"/>
        <color rgb="FF000000"/>
        <rFont val="Arial"/>
        <family val="2"/>
      </rPr>
      <t>.</t>
    </r>
  </si>
  <si>
    <t>Sharing information below is voluntary, but may assist in better understanding the teacher recruitment and retention needs across the province, which could serve as a basis for additional federal funding in the future.</t>
  </si>
  <si>
    <t>• Sample Annotated Report</t>
  </si>
  <si>
    <t>• Examples of Regular Funding Activities for French-Language Initiatives</t>
  </si>
  <si>
    <t>2026-2027 Official Languages in Education Programs (OLEP) Report</t>
  </si>
  <si>
    <t>Due: September 15, 2027</t>
  </si>
  <si>
    <r>
      <t xml:space="preserve">• This form is for organizations and school authorities that support or offer French Immersion and/or FSL courses, and receive OLEP funding. For minority-language (francophone) education, please find the respective form on the OLEP Reporting page.
• All school authorities that received OLEP FTE student and/or Hub Project funding in 2026/27 </t>
    </r>
    <r>
      <rPr>
        <sz val="12"/>
        <rFont val="Arial"/>
        <family val="2"/>
      </rPr>
      <t>are required</t>
    </r>
    <r>
      <rPr>
        <sz val="12"/>
        <color theme="1"/>
        <rFont val="Arial"/>
        <family val="2"/>
      </rPr>
      <t xml:space="preserve"> to fill out this report form.
• In order to receive the remai</t>
    </r>
    <r>
      <rPr>
        <sz val="12"/>
        <rFont val="Arial"/>
        <family val="2"/>
      </rPr>
      <t>ning OLEP funding for the 2026/27 school year</t>
    </r>
    <r>
      <rPr>
        <sz val="12"/>
        <color theme="1"/>
        <rFont val="Arial"/>
        <family val="2"/>
      </rPr>
      <t xml:space="preserve"> in October 2027, school authorities must complete and </t>
    </r>
    <r>
      <rPr>
        <sz val="12"/>
        <rFont val="Arial"/>
        <family val="2"/>
      </rPr>
      <t xml:space="preserve">submit this year-end OLEP Report </t>
    </r>
    <r>
      <rPr>
        <b/>
        <u/>
        <sz val="12"/>
        <rFont val="Arial"/>
        <family val="2"/>
      </rPr>
      <t>by September 15, 2027</t>
    </r>
    <r>
      <rPr>
        <sz val="12"/>
        <rFont val="Arial"/>
        <family val="2"/>
      </rPr>
      <t xml:space="preserve"> to demonstrate that funds were spent according to the initiative titles outlined in the </t>
    </r>
    <r>
      <rPr>
        <i/>
        <sz val="12"/>
        <rFont val="Arial"/>
        <family val="2"/>
      </rPr>
      <t>Canada-Alberta Agreement on Minority-Language Education and Second-Language Instruction 2024-25 to 2027-28</t>
    </r>
    <r>
      <rPr>
        <sz val="12"/>
        <rFont val="Arial"/>
        <family val="2"/>
      </rPr>
      <t>, which is linked on the OLEP webpage under "Overview".
• Funding recipients must comply with all requests for information to be eligible for future OLEP grants.</t>
    </r>
    <r>
      <rPr>
        <sz val="12"/>
        <color theme="1"/>
        <rFont val="Arial"/>
        <family val="2"/>
      </rPr>
      <t xml:space="preserve">
</t>
    </r>
    <r>
      <rPr>
        <b/>
        <sz val="12"/>
        <color theme="1"/>
        <rFont val="Arial"/>
        <family val="2"/>
      </rPr>
      <t xml:space="preserve">• Please email this completed report to </t>
    </r>
    <r>
      <rPr>
        <b/>
        <sz val="12"/>
        <color rgb="FF0070C0"/>
        <rFont val="Arial"/>
        <family val="2"/>
      </rPr>
      <t>EDC.officiallang@gov.ab.ca</t>
    </r>
    <r>
      <rPr>
        <b/>
        <sz val="12"/>
        <color theme="1"/>
        <rFont val="Arial"/>
        <family val="2"/>
      </rPr>
      <t xml:space="preserve"> </t>
    </r>
  </si>
  <si>
    <t>• 2026-27 Allocations by School Authority</t>
  </si>
  <si>
    <t>Total Revenues for 2026-2027</t>
  </si>
  <si>
    <t>**See the spreadsheet "2026-27 allocation amounts for each school authority"</t>
  </si>
  <si>
    <t>I hereby certify that the information provided in this OLEP Report is complete and accurately represents the financial resuts of the OLEP activities for the 2026-2027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</si>
</sst>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F800]dddd\,\ mmmm\ dd\,\ yyyy"/>
    <numFmt numFmtId="165" formatCode="&quot;$&quot;#,##0"/>
    <numFmt numFmtId="166" formatCode="_-&quot;$&quot;* #,##0_-;\-&quot;$&quot;* #,##0_-;_-&quot;$&quot;* &quot;-&quot;??_-;_-@_-"/>
  </numFmts>
  <fonts count="43"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2"/>
      <color rgb="FFC00000"/>
      <name val="Calibri"/>
      <family val="2"/>
      <scheme val="minor"/>
    </font>
    <font>
      <sz val="11"/>
      <color rgb="FFFF0000"/>
      <name val="Calibri"/>
      <family val="2"/>
      <scheme val="minor"/>
    </font>
    <font>
      <b/>
      <sz val="14"/>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sz val="12"/>
      <color rgb="FFFF0000"/>
      <name val="Arial"/>
      <family val="2"/>
    </font>
    <font>
      <b/>
      <sz val="14"/>
      <color theme="0"/>
      <name val="Arial"/>
      <family val="2"/>
    </font>
    <font>
      <b/>
      <sz val="18"/>
      <color theme="1"/>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i/>
      <sz val="11"/>
      <color theme="1"/>
      <name val="Arial"/>
      <family val="2"/>
    </font>
    <font>
      <b/>
      <sz val="22"/>
      <color theme="0"/>
      <name val="Arial"/>
      <family val="2"/>
    </font>
    <font>
      <sz val="14"/>
      <color theme="1"/>
      <name val="Arial"/>
      <family val="2"/>
    </font>
    <font>
      <b/>
      <sz val="16"/>
      <color theme="4"/>
      <name val="Arial"/>
      <family val="2"/>
    </font>
    <font>
      <sz val="16"/>
      <color theme="1"/>
      <name val="Arial"/>
      <family val="2"/>
    </font>
    <font>
      <b/>
      <sz val="12"/>
      <color rgb="FF0070C0"/>
      <name val="Arial"/>
      <family val="2"/>
    </font>
    <font>
      <b/>
      <sz val="14"/>
      <name val="Arial"/>
      <family val="2"/>
    </font>
    <font>
      <u/>
      <sz val="12"/>
      <color theme="10"/>
      <name val="Arial"/>
      <family val="2"/>
    </font>
    <font>
      <i/>
      <sz val="12"/>
      <color rgb="FF0070C0"/>
      <name val="Arial"/>
      <family val="2"/>
    </font>
    <font>
      <sz val="12"/>
      <name val="Arial"/>
      <family val="2"/>
    </font>
    <font>
      <b/>
      <u/>
      <sz val="12"/>
      <name val="Arial"/>
      <family val="2"/>
    </font>
    <font>
      <i/>
      <sz val="12"/>
      <name val="Arial"/>
      <family val="2"/>
    </font>
    <font>
      <sz val="11"/>
      <name val="Arial"/>
      <family val="2"/>
    </font>
    <font>
      <i/>
      <sz val="12"/>
      <color rgb="FF00000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bgColor indexed="64"/>
      </patternFill>
    </fill>
  </fills>
  <borders count="3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s>
  <cellStyleXfs count="15">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7">
    <xf numFmtId="0" fontId="0" fillId="0" borderId="0" xfId="0"/>
    <xf numFmtId="0" fontId="0" fillId="0" borderId="0" xfId="0" applyProtection="1">
      <protection locked="0"/>
    </xf>
    <xf numFmtId="0" fontId="6" fillId="0" borderId="0" xfId="0" applyFont="1" applyProtection="1">
      <protection locked="0"/>
    </xf>
    <xf numFmtId="0" fontId="20" fillId="0" borderId="0" xfId="0" applyFont="1" applyAlignment="1" applyProtection="1">
      <alignment vertical="center" wrapText="1"/>
      <protection locked="0"/>
    </xf>
    <xf numFmtId="0" fontId="33" fillId="0" borderId="3" xfId="0" applyFont="1" applyBorder="1" applyProtection="1">
      <protection locked="0"/>
    </xf>
    <xf numFmtId="164" fontId="33" fillId="0" borderId="3" xfId="0" applyNumberFormat="1" applyFont="1" applyBorder="1" applyProtection="1">
      <protection locked="0"/>
    </xf>
    <xf numFmtId="164" fontId="33" fillId="0" borderId="4" xfId="0" applyNumberFormat="1" applyFont="1" applyBorder="1" applyProtection="1">
      <protection locked="0"/>
    </xf>
    <xf numFmtId="0" fontId="11" fillId="0" borderId="0" xfId="0" applyFont="1" applyProtection="1">
      <protection locked="0"/>
    </xf>
    <xf numFmtId="0" fontId="12" fillId="0" borderId="0" xfId="0" applyFont="1" applyAlignment="1">
      <alignment horizontal="center"/>
    </xf>
    <xf numFmtId="0" fontId="2" fillId="0" borderId="0" xfId="0" applyFont="1"/>
    <xf numFmtId="0" fontId="17" fillId="0" borderId="0" xfId="0" applyFont="1" applyAlignment="1">
      <alignment horizontal="center"/>
    </xf>
    <xf numFmtId="0" fontId="22" fillId="3" borderId="0" xfId="0" applyFont="1" applyFill="1" applyAlignment="1">
      <alignment horizontal="left"/>
    </xf>
    <xf numFmtId="0" fontId="20" fillId="0" borderId="0" xfId="0" applyFont="1" applyAlignment="1">
      <alignment vertical="top" wrapText="1"/>
    </xf>
    <xf numFmtId="0" fontId="22" fillId="3" borderId="0" xfId="0" applyFont="1" applyFill="1"/>
    <xf numFmtId="0" fontId="36" fillId="0" borderId="0" xfId="2" applyFont="1" applyProtection="1"/>
    <xf numFmtId="0" fontId="11" fillId="0" borderId="0" xfId="0" applyFont="1"/>
    <xf numFmtId="0" fontId="23" fillId="0" borderId="0" xfId="0" applyFont="1" applyAlignment="1">
      <alignment horizontal="center" vertical="center"/>
    </xf>
    <xf numFmtId="0" fontId="20" fillId="0" borderId="0" xfId="0" applyFont="1" applyAlignment="1">
      <alignment vertical="center" wrapText="1"/>
    </xf>
    <xf numFmtId="0" fontId="21" fillId="0" borderId="0" xfId="0" applyFont="1" applyProtection="1">
      <protection locked="0"/>
    </xf>
    <xf numFmtId="0" fontId="20" fillId="0" borderId="0" xfId="0" applyFont="1" applyProtection="1">
      <protection locked="0"/>
    </xf>
    <xf numFmtId="0" fontId="4" fillId="0" borderId="0" xfId="0" applyFont="1" applyProtection="1">
      <protection locked="0"/>
    </xf>
    <xf numFmtId="0" fontId="14"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4" fillId="12" borderId="0" xfId="0" applyFont="1" applyFill="1" applyAlignment="1">
      <alignment horizontal="left" vertical="center" wrapText="1"/>
    </xf>
    <xf numFmtId="0" fontId="25" fillId="12" borderId="0" xfId="0" applyFont="1" applyFill="1" applyAlignment="1">
      <alignment horizontal="center" vertical="center" wrapText="1"/>
    </xf>
    <xf numFmtId="0" fontId="14" fillId="0" borderId="0" xfId="0" applyFont="1" applyAlignment="1">
      <alignment vertical="center"/>
    </xf>
    <xf numFmtId="0" fontId="12" fillId="8" borderId="0" xfId="0" applyFont="1" applyFill="1" applyAlignment="1">
      <alignment horizontal="left" vertical="center"/>
    </xf>
    <xf numFmtId="0" fontId="12" fillId="8" borderId="0" xfId="0" applyFont="1" applyFill="1" applyAlignment="1">
      <alignment horizontal="center" vertical="center"/>
    </xf>
    <xf numFmtId="0" fontId="10" fillId="11" borderId="29" xfId="0" applyFont="1" applyFill="1" applyBorder="1" applyAlignment="1">
      <alignment vertical="center"/>
    </xf>
    <xf numFmtId="0" fontId="18" fillId="0" borderId="0" xfId="0" applyFont="1" applyAlignment="1" applyProtection="1">
      <alignment wrapText="1"/>
      <protection locked="0"/>
    </xf>
    <xf numFmtId="0" fontId="0" fillId="9" borderId="0" xfId="0" applyFill="1" applyProtection="1">
      <protection locked="0"/>
    </xf>
    <xf numFmtId="0" fontId="0" fillId="0" borderId="0" xfId="0" applyAlignment="1" applyProtection="1">
      <alignment vertical="center" wrapText="1"/>
      <protection locked="0"/>
    </xf>
    <xf numFmtId="0" fontId="7" fillId="0" borderId="0" xfId="0" applyFont="1" applyAlignment="1" applyProtection="1">
      <alignment horizontal="center" vertical="top"/>
      <protection locked="0"/>
    </xf>
    <xf numFmtId="0" fontId="7"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41" fontId="11" fillId="0" borderId="10" xfId="1" applyNumberFormat="1" applyFont="1" applyBorder="1" applyAlignment="1" applyProtection="1">
      <alignment horizontal="right" vertical="center"/>
      <protection locked="0"/>
    </xf>
    <xf numFmtId="41" fontId="11" fillId="0" borderId="15" xfId="1" applyNumberFormat="1" applyFont="1" applyBorder="1" applyAlignment="1" applyProtection="1">
      <alignment horizontal="right" vertical="center"/>
      <protection locked="0"/>
    </xf>
    <xf numFmtId="41" fontId="11" fillId="0" borderId="17" xfId="1" applyNumberFormat="1" applyFont="1" applyBorder="1" applyAlignment="1" applyProtection="1">
      <alignment horizontal="right" vertical="center"/>
      <protection locked="0"/>
    </xf>
    <xf numFmtId="43" fontId="11" fillId="0" borderId="0" xfId="3" applyFont="1" applyFill="1" applyBorder="1" applyAlignment="1" applyProtection="1">
      <alignment horizontal="left" vertical="top"/>
      <protection locked="0"/>
    </xf>
    <xf numFmtId="43" fontId="11" fillId="0" borderId="0" xfId="3" applyFont="1" applyFill="1" applyBorder="1" applyAlignment="1" applyProtection="1">
      <alignment horizontal="center"/>
      <protection locked="0"/>
    </xf>
    <xf numFmtId="41" fontId="11" fillId="0" borderId="16" xfId="1" applyNumberFormat="1" applyFont="1" applyBorder="1" applyAlignment="1" applyProtection="1">
      <alignment horizontal="right" vertical="center"/>
      <protection locked="0"/>
    </xf>
    <xf numFmtId="41" fontId="11" fillId="0" borderId="0" xfId="1" applyNumberFormat="1" applyFont="1" applyBorder="1" applyAlignment="1" applyProtection="1">
      <alignment horizontal="right" vertical="center"/>
      <protection locked="0"/>
    </xf>
    <xf numFmtId="0" fontId="11" fillId="0" borderId="10" xfId="0" applyFont="1" applyBorder="1" applyProtection="1">
      <protection locked="0"/>
    </xf>
    <xf numFmtId="0" fontId="9" fillId="0" borderId="0" xfId="0" applyFont="1" applyAlignment="1" applyProtection="1">
      <alignment vertical="center" wrapText="1"/>
      <protection locked="0"/>
    </xf>
    <xf numFmtId="0" fontId="0" fillId="9" borderId="0" xfId="0" applyFill="1"/>
    <xf numFmtId="0" fontId="20" fillId="9" borderId="19" xfId="0" applyFont="1" applyFill="1" applyBorder="1" applyAlignment="1">
      <alignment vertical="center"/>
    </xf>
    <xf numFmtId="0" fontId="20" fillId="9" borderId="14" xfId="0" applyFont="1" applyFill="1" applyBorder="1" applyAlignment="1">
      <alignment horizontal="left" vertical="top"/>
    </xf>
    <xf numFmtId="41" fontId="20" fillId="9" borderId="18" xfId="3" applyNumberFormat="1" applyFont="1" applyFill="1" applyBorder="1" applyAlignment="1" applyProtection="1">
      <alignment wrapText="1"/>
    </xf>
    <xf numFmtId="0" fontId="4" fillId="9" borderId="0" xfId="0" applyFont="1" applyFill="1" applyAlignment="1">
      <alignment wrapText="1"/>
    </xf>
    <xf numFmtId="0" fontId="8" fillId="9" borderId="30" xfId="0" applyFont="1" applyFill="1" applyBorder="1" applyAlignment="1">
      <alignment vertical="center"/>
    </xf>
    <xf numFmtId="165" fontId="8" fillId="0" borderId="27" xfId="1" applyNumberFormat="1" applyFont="1" applyFill="1" applyBorder="1" applyAlignment="1" applyProtection="1">
      <alignment horizontal="right" vertical="center" wrapText="1"/>
    </xf>
    <xf numFmtId="0" fontId="0" fillId="2" borderId="12" xfId="0" applyFill="1" applyBorder="1" applyAlignment="1">
      <alignment horizontal="left" vertical="top"/>
    </xf>
    <xf numFmtId="0" fontId="12" fillId="2" borderId="12" xfId="0" applyFont="1" applyFill="1" applyBorder="1" applyAlignment="1">
      <alignment horizontal="center" vertical="top"/>
    </xf>
    <xf numFmtId="0" fontId="0" fillId="2" borderId="13" xfId="0" applyFill="1" applyBorder="1" applyAlignment="1">
      <alignment horizontal="left" vertical="top"/>
    </xf>
    <xf numFmtId="0" fontId="12" fillId="2" borderId="13" xfId="0" applyFont="1" applyFill="1" applyBorder="1" applyAlignment="1">
      <alignment horizontal="center" vertical="top"/>
    </xf>
    <xf numFmtId="0" fontId="0" fillId="2" borderId="13" xfId="0" applyFill="1" applyBorder="1" applyAlignment="1">
      <alignment horizontal="left" vertical="center"/>
    </xf>
    <xf numFmtId="0" fontId="12" fillId="2" borderId="13" xfId="0" applyFont="1" applyFill="1" applyBorder="1" applyAlignment="1">
      <alignment horizontal="center" vertical="center"/>
    </xf>
    <xf numFmtId="0" fontId="0" fillId="2" borderId="13" xfId="0" applyFill="1" applyBorder="1"/>
    <xf numFmtId="0" fontId="4" fillId="2" borderId="13" xfId="0" applyFont="1" applyFill="1" applyBorder="1" applyAlignment="1">
      <alignment vertical="center"/>
    </xf>
    <xf numFmtId="0" fontId="8" fillId="8" borderId="14" xfId="0" applyFont="1" applyFill="1" applyBorder="1" applyAlignment="1">
      <alignment horizontal="center" vertical="center"/>
    </xf>
    <xf numFmtId="0" fontId="8" fillId="8" borderId="18" xfId="0" applyFont="1" applyFill="1" applyBorder="1" applyAlignment="1">
      <alignment horizontal="center" vertical="center"/>
    </xf>
    <xf numFmtId="165" fontId="8" fillId="2" borderId="11" xfId="1" applyNumberFormat="1" applyFont="1" applyFill="1" applyBorder="1" applyAlignment="1" applyProtection="1">
      <alignment horizontal="right" vertical="center"/>
    </xf>
    <xf numFmtId="0" fontId="0" fillId="2" borderId="16" xfId="0" applyFill="1" applyBorder="1" applyAlignment="1">
      <alignment vertical="center"/>
    </xf>
    <xf numFmtId="0" fontId="4" fillId="2" borderId="13" xfId="0" applyFont="1" applyFill="1" applyBorder="1"/>
    <xf numFmtId="165" fontId="8" fillId="2" borderId="18" xfId="1" applyNumberFormat="1" applyFont="1" applyFill="1" applyBorder="1" applyAlignment="1" applyProtection="1">
      <alignment horizontal="right" vertical="center"/>
    </xf>
    <xf numFmtId="0" fontId="0" fillId="2" borderId="16" xfId="0" applyFill="1" applyBorder="1"/>
    <xf numFmtId="0" fontId="11" fillId="0" borderId="20" xfId="0" applyFont="1" applyBorder="1"/>
    <xf numFmtId="0" fontId="11" fillId="0" borderId="16" xfId="0" applyFont="1" applyBorder="1"/>
    <xf numFmtId="0" fontId="8" fillId="4" borderId="14" xfId="0" applyFont="1" applyFill="1" applyBorder="1" applyAlignment="1">
      <alignment horizontal="center" vertical="center"/>
    </xf>
    <xf numFmtId="0" fontId="8" fillId="4" borderId="18" xfId="0" applyFont="1" applyFill="1" applyBorder="1" applyAlignment="1">
      <alignment horizontal="center" vertical="center"/>
    </xf>
    <xf numFmtId="165" fontId="8" fillId="5" borderId="11" xfId="1" applyNumberFormat="1" applyFont="1" applyFill="1" applyBorder="1" applyAlignment="1" applyProtection="1">
      <alignment horizontal="right" vertical="center"/>
    </xf>
    <xf numFmtId="165" fontId="8" fillId="5" borderId="17" xfId="1" applyNumberFormat="1" applyFont="1" applyFill="1" applyBorder="1" applyAlignment="1" applyProtection="1">
      <alignment horizontal="right" vertical="center"/>
    </xf>
    <xf numFmtId="41" fontId="20" fillId="7" borderId="10" xfId="0" applyNumberFormat="1" applyFont="1" applyFill="1" applyBorder="1" applyAlignment="1">
      <alignment horizontal="right" vertical="center"/>
    </xf>
    <xf numFmtId="41" fontId="20" fillId="7" borderId="15" xfId="0" applyNumberFormat="1" applyFont="1" applyFill="1" applyBorder="1" applyAlignment="1">
      <alignment horizontal="right" vertical="center"/>
    </xf>
    <xf numFmtId="0" fontId="8" fillId="7" borderId="11" xfId="0" applyFont="1" applyFill="1" applyBorder="1" applyAlignment="1">
      <alignment horizontal="left" vertical="center"/>
    </xf>
    <xf numFmtId="0" fontId="20" fillId="7" borderId="11" xfId="0" applyFont="1" applyFill="1" applyBorder="1"/>
    <xf numFmtId="41" fontId="20" fillId="7" borderId="11" xfId="0" applyNumberFormat="1" applyFont="1" applyFill="1" applyBorder="1" applyAlignment="1">
      <alignment horizontal="right" vertical="center"/>
    </xf>
    <xf numFmtId="165" fontId="8" fillId="11" borderId="22" xfId="4" applyNumberFormat="1" applyFont="1" applyFill="1" applyBorder="1" applyAlignment="1" applyProtection="1">
      <alignment horizontal="right" vertical="center"/>
    </xf>
    <xf numFmtId="0" fontId="4" fillId="2" borderId="24" xfId="0" applyFont="1" applyFill="1" applyBorder="1"/>
    <xf numFmtId="0" fontId="11" fillId="0" borderId="14"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41" fontId="11" fillId="0" borderId="11" xfId="1" applyNumberFormat="1" applyFont="1" applyBorder="1" applyAlignment="1" applyProtection="1">
      <alignment horizontal="right" vertical="center"/>
      <protection locked="0"/>
    </xf>
    <xf numFmtId="43" fontId="11" fillId="0" borderId="0" xfId="3" applyFont="1" applyBorder="1" applyProtection="1">
      <protection locked="0"/>
    </xf>
    <xf numFmtId="0" fontId="13" fillId="9" borderId="0" xfId="0" applyFont="1" applyFill="1"/>
    <xf numFmtId="0" fontId="11" fillId="9" borderId="0" xfId="0" applyFont="1" applyFill="1"/>
    <xf numFmtId="0" fontId="11" fillId="2" borderId="12" xfId="0" applyFont="1" applyFill="1" applyBorder="1"/>
    <xf numFmtId="0" fontId="11" fillId="2" borderId="13" xfId="0" applyFont="1" applyFill="1" applyBorder="1"/>
    <xf numFmtId="0" fontId="11" fillId="2" borderId="13" xfId="0" applyFont="1" applyFill="1" applyBorder="1" applyAlignment="1">
      <alignment vertical="center" wrapText="1"/>
    </xf>
    <xf numFmtId="165" fontId="8" fillId="2" borderId="14" xfId="1" applyNumberFormat="1" applyFont="1" applyFill="1" applyBorder="1" applyAlignment="1" applyProtection="1">
      <alignment horizontal="right" vertical="center"/>
    </xf>
    <xf numFmtId="0" fontId="8" fillId="4" borderId="19" xfId="0" applyFont="1" applyFill="1" applyBorder="1" applyAlignment="1">
      <alignment horizontal="center" vertical="center"/>
    </xf>
    <xf numFmtId="0" fontId="4" fillId="2" borderId="28" xfId="0" applyFont="1" applyFill="1" applyBorder="1"/>
    <xf numFmtId="165" fontId="19" fillId="6" borderId="16" xfId="0" applyNumberFormat="1" applyFont="1" applyFill="1" applyBorder="1"/>
    <xf numFmtId="41" fontId="20" fillId="7" borderId="0" xfId="0" applyNumberFormat="1" applyFont="1" applyFill="1" applyAlignment="1">
      <alignment horizontal="right" vertical="center"/>
    </xf>
    <xf numFmtId="0" fontId="8" fillId="7" borderId="25" xfId="0" applyFont="1" applyFill="1" applyBorder="1" applyAlignment="1">
      <alignment horizontal="left" vertical="center"/>
    </xf>
    <xf numFmtId="41" fontId="20" fillId="7" borderId="16" xfId="0" applyNumberFormat="1" applyFont="1" applyFill="1" applyBorder="1" applyAlignment="1">
      <alignment horizontal="right" vertical="center"/>
    </xf>
    <xf numFmtId="0" fontId="0" fillId="9" borderId="16" xfId="0" applyFill="1" applyBorder="1"/>
    <xf numFmtId="0" fontId="12"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vertical="top"/>
    </xf>
    <xf numFmtId="0" fontId="13" fillId="0" borderId="0" xfId="0" applyFont="1"/>
    <xf numFmtId="0" fontId="5" fillId="0" borderId="21" xfId="0" applyFont="1" applyBorder="1"/>
    <xf numFmtId="0" fontId="5" fillId="0" borderId="15" xfId="0" applyFont="1" applyBorder="1"/>
    <xf numFmtId="0" fontId="8" fillId="0" borderId="20" xfId="0" applyFont="1" applyBorder="1" applyAlignment="1">
      <alignment horizontal="left" vertical="top" wrapText="1"/>
    </xf>
    <xf numFmtId="0" fontId="5" fillId="0" borderId="20" xfId="0" applyFont="1" applyBorder="1"/>
    <xf numFmtId="43" fontId="5" fillId="0" borderId="16" xfId="3" applyFont="1" applyBorder="1" applyAlignment="1" applyProtection="1">
      <alignment horizontal="right"/>
    </xf>
    <xf numFmtId="0" fontId="5" fillId="0" borderId="16" xfId="0" applyFont="1" applyBorder="1"/>
    <xf numFmtId="43" fontId="8" fillId="2" borderId="16" xfId="3" applyFont="1" applyFill="1" applyBorder="1" applyAlignment="1" applyProtection="1">
      <alignment horizontal="right" vertical="top" wrapText="1"/>
      <protection locked="0"/>
    </xf>
    <xf numFmtId="0" fontId="11" fillId="0" borderId="1" xfId="0" applyFont="1" applyBorder="1"/>
    <xf numFmtId="0" fontId="33" fillId="0" borderId="2" xfId="0" applyFont="1" applyBorder="1" applyAlignment="1">
      <alignment horizontal="right"/>
    </xf>
    <xf numFmtId="0" fontId="33" fillId="0" borderId="1" xfId="0" applyFont="1" applyBorder="1" applyAlignment="1">
      <alignment horizontal="right"/>
    </xf>
    <xf numFmtId="0" fontId="33" fillId="0" borderId="1" xfId="0" applyFont="1" applyBorder="1"/>
    <xf numFmtId="0" fontId="33" fillId="0" borderId="2" xfId="0" applyFont="1" applyBorder="1"/>
    <xf numFmtId="0" fontId="29" fillId="0" borderId="0" xfId="0" applyFont="1" applyAlignment="1">
      <alignment vertical="top"/>
    </xf>
    <xf numFmtId="0" fontId="13" fillId="0" borderId="0" xfId="0" applyFont="1" applyAlignment="1">
      <alignment horizontal="left" vertical="top" wrapText="1"/>
    </xf>
    <xf numFmtId="2" fontId="13" fillId="0" borderId="0" xfId="0" applyNumberFormat="1" applyFont="1" applyAlignment="1">
      <alignment horizontal="center"/>
    </xf>
    <xf numFmtId="0" fontId="13" fillId="0" borderId="0" xfId="0" applyFont="1" applyAlignment="1">
      <alignment vertical="center"/>
    </xf>
    <xf numFmtId="0" fontId="10" fillId="5" borderId="20" xfId="0" applyFont="1" applyFill="1" applyBorder="1"/>
    <xf numFmtId="0" fontId="10" fillId="5" borderId="0" xfId="0" applyFont="1" applyFill="1"/>
    <xf numFmtId="0" fontId="0" fillId="5" borderId="0" xfId="0" applyFill="1"/>
    <xf numFmtId="43" fontId="11" fillId="0" borderId="16" xfId="3" applyFont="1" applyBorder="1" applyProtection="1">
      <protection locked="0"/>
    </xf>
    <xf numFmtId="0" fontId="36" fillId="0" borderId="0" xfId="2" applyFont="1" applyFill="1"/>
    <xf numFmtId="0" fontId="11" fillId="0" borderId="0" xfId="0" applyFont="1" applyAlignment="1">
      <alignment vertical="center" wrapText="1"/>
    </xf>
    <xf numFmtId="0" fontId="8" fillId="2" borderId="29" xfId="0" applyFont="1" applyFill="1" applyBorder="1" applyAlignment="1">
      <alignment horizontal="left" vertical="center"/>
    </xf>
    <xf numFmtId="165" fontId="8" fillId="2" borderId="29" xfId="1" applyNumberFormat="1" applyFont="1" applyFill="1" applyBorder="1" applyAlignment="1" applyProtection="1">
      <alignment horizontal="right" vertical="center"/>
    </xf>
    <xf numFmtId="165" fontId="8" fillId="2" borderId="29" xfId="0" applyNumberFormat="1" applyFont="1" applyFill="1" applyBorder="1" applyAlignment="1">
      <alignment horizontal="right" vertical="center"/>
    </xf>
    <xf numFmtId="0" fontId="11" fillId="0" borderId="0" xfId="0" applyFont="1" applyAlignment="1">
      <alignment vertical="center"/>
    </xf>
    <xf numFmtId="3" fontId="11" fillId="0" borderId="0" xfId="0" applyNumberFormat="1" applyFont="1" applyAlignment="1">
      <alignment horizontal="right" vertical="center"/>
    </xf>
    <xf numFmtId="166" fontId="9" fillId="0" borderId="14" xfId="1" applyNumberFormat="1" applyFont="1" applyFill="1" applyBorder="1" applyAlignment="1">
      <alignment vertical="center"/>
    </xf>
    <xf numFmtId="0" fontId="9" fillId="0" borderId="14" xfId="0" applyFont="1" applyBorder="1" applyAlignment="1">
      <alignment horizontal="right" vertical="center"/>
    </xf>
    <xf numFmtId="0" fontId="11" fillId="0" borderId="0" xfId="0" applyFont="1" applyAlignment="1">
      <alignment horizontal="left" vertical="center"/>
    </xf>
    <xf numFmtId="166" fontId="9" fillId="0" borderId="14" xfId="1" applyNumberFormat="1" applyFont="1" applyBorder="1" applyAlignment="1" applyProtection="1">
      <alignment horizontal="right" vertical="center"/>
      <protection locked="0"/>
    </xf>
    <xf numFmtId="43" fontId="11" fillId="0" borderId="0" xfId="6" applyFont="1" applyFill="1" applyBorder="1" applyAlignment="1" applyProtection="1">
      <alignment horizontal="left" vertical="top"/>
      <protection locked="0"/>
    </xf>
    <xf numFmtId="43" fontId="11" fillId="0" borderId="0" xfId="8" applyFont="1" applyFill="1" applyBorder="1" applyAlignment="1" applyProtection="1">
      <alignment horizontal="left" vertical="top"/>
      <protection locked="0"/>
    </xf>
    <xf numFmtId="41" fontId="11" fillId="0" borderId="0" xfId="5" applyNumberFormat="1" applyFont="1" applyBorder="1" applyAlignment="1" applyProtection="1">
      <alignment horizontal="right" vertical="top"/>
      <protection locked="0"/>
    </xf>
    <xf numFmtId="43" fontId="11" fillId="0" borderId="0" xfId="9" applyFont="1" applyFill="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41" fontId="11" fillId="0" borderId="0" xfId="5" applyNumberFormat="1" applyFont="1" applyBorder="1" applyAlignment="1" applyProtection="1">
      <alignment horizontal="right" vertical="center"/>
      <protection locked="0"/>
    </xf>
    <xf numFmtId="41" fontId="11" fillId="0" borderId="10" xfId="5" applyNumberFormat="1" applyFont="1" applyBorder="1" applyAlignment="1" applyProtection="1">
      <alignment horizontal="right" vertical="center"/>
      <protection locked="0"/>
    </xf>
    <xf numFmtId="41" fontId="11" fillId="0" borderId="17" xfId="5" applyNumberFormat="1" applyFont="1" applyBorder="1" applyAlignment="1" applyProtection="1">
      <alignment horizontal="right" vertical="center"/>
      <protection locked="0"/>
    </xf>
    <xf numFmtId="41" fontId="11" fillId="0" borderId="10" xfId="5" applyNumberFormat="1" applyFont="1" applyBorder="1" applyAlignment="1" applyProtection="1">
      <alignment horizontal="left" vertical="top"/>
      <protection locked="0"/>
    </xf>
    <xf numFmtId="43" fontId="11" fillId="0" borderId="0" xfId="11" applyFont="1" applyFill="1" applyBorder="1" applyAlignment="1" applyProtection="1">
      <protection locked="0"/>
    </xf>
    <xf numFmtId="41" fontId="11" fillId="0" borderId="10" xfId="5" applyNumberFormat="1" applyFont="1" applyBorder="1" applyAlignment="1" applyProtection="1">
      <protection locked="0"/>
    </xf>
    <xf numFmtId="43" fontId="11" fillId="0" borderId="0" xfId="12" applyFont="1" applyFill="1" applyBorder="1" applyAlignment="1" applyProtection="1">
      <protection locked="0"/>
    </xf>
    <xf numFmtId="41" fontId="11" fillId="0" borderId="16" xfId="5" applyNumberFormat="1" applyFont="1" applyBorder="1" applyAlignment="1" applyProtection="1">
      <protection locked="0"/>
    </xf>
    <xf numFmtId="0" fontId="0" fillId="0" borderId="0" xfId="0" applyAlignment="1">
      <alignment vertical="center"/>
    </xf>
    <xf numFmtId="0" fontId="28" fillId="0" borderId="0" xfId="0" applyFont="1" applyAlignment="1">
      <alignment vertical="center" wrapText="1"/>
    </xf>
    <xf numFmtId="166" fontId="8" fillId="11" borderId="29" xfId="1" applyNumberFormat="1" applyFont="1" applyFill="1" applyBorder="1" applyAlignment="1" applyProtection="1">
      <alignment horizontal="right" vertical="center"/>
    </xf>
    <xf numFmtId="0" fontId="36" fillId="0" borderId="0" xfId="2" applyFont="1" applyFill="1" applyProtection="1"/>
    <xf numFmtId="42" fontId="11" fillId="0" borderId="0" xfId="1" applyNumberFormat="1" applyFont="1" applyAlignment="1" applyProtection="1">
      <alignment horizontal="right" vertical="center"/>
      <protection locked="0"/>
    </xf>
    <xf numFmtId="42" fontId="11" fillId="0" borderId="0" xfId="1" applyNumberFormat="1" applyFont="1" applyFill="1" applyBorder="1" applyAlignment="1" applyProtection="1">
      <alignment vertical="center"/>
      <protection locked="0"/>
    </xf>
    <xf numFmtId="0" fontId="35" fillId="8" borderId="0" xfId="0" applyFont="1" applyFill="1" applyAlignment="1">
      <alignment vertical="center" wrapText="1"/>
    </xf>
    <xf numFmtId="0" fontId="24" fillId="12" borderId="0" xfId="0" applyFont="1" applyFill="1" applyAlignment="1">
      <alignment horizontal="left" vertical="center"/>
    </xf>
    <xf numFmtId="0" fontId="11" fillId="0" borderId="0" xfId="0" applyFont="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8" fillId="8" borderId="14" xfId="0" applyFont="1" applyFill="1" applyBorder="1" applyAlignment="1">
      <alignment horizontal="left" vertical="top" wrapText="1"/>
    </xf>
    <xf numFmtId="0" fontId="8" fillId="8" borderId="18" xfId="0" applyFont="1" applyFill="1" applyBorder="1" applyAlignment="1">
      <alignment horizontal="left" vertical="top" wrapText="1"/>
    </xf>
    <xf numFmtId="0" fontId="11" fillId="0" borderId="14" xfId="0" applyFont="1" applyBorder="1" applyAlignment="1">
      <alignment horizontal="left" vertical="center" wrapText="1"/>
    </xf>
    <xf numFmtId="0" fontId="15" fillId="5" borderId="0" xfId="0" applyFont="1" applyFill="1"/>
    <xf numFmtId="0" fontId="15" fillId="5" borderId="25" xfId="0" applyFont="1" applyFill="1" applyBorder="1"/>
    <xf numFmtId="0" fontId="15" fillId="5" borderId="11" xfId="0" applyFont="1" applyFill="1" applyBorder="1"/>
    <xf numFmtId="0" fontId="11" fillId="0" borderId="18" xfId="0" applyFont="1" applyBorder="1" applyAlignment="1">
      <alignment horizontal="left" vertical="center" wrapText="1"/>
    </xf>
    <xf numFmtId="0" fontId="8" fillId="2" borderId="14" xfId="0" applyFont="1" applyFill="1" applyBorder="1" applyAlignment="1">
      <alignment horizontal="left" vertical="center"/>
    </xf>
    <xf numFmtId="0" fontId="16" fillId="0" borderId="10" xfId="0" applyFont="1" applyBorder="1" applyAlignment="1">
      <alignment horizontal="center" vertical="center" wrapText="1"/>
    </xf>
    <xf numFmtId="0" fontId="16" fillId="0" borderId="0" xfId="0" applyFont="1" applyAlignment="1">
      <alignment horizontal="center" vertical="center" wrapText="1"/>
    </xf>
    <xf numFmtId="0" fontId="11" fillId="0" borderId="19" xfId="0" applyFont="1" applyBorder="1" applyAlignment="1">
      <alignment horizontal="lef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8" fillId="8" borderId="14" xfId="0" applyFont="1" applyFill="1" applyBorder="1" applyAlignment="1">
      <alignment horizontal="left" vertical="center"/>
    </xf>
    <xf numFmtId="0" fontId="8" fillId="8" borderId="19" xfId="0" applyFont="1" applyFill="1" applyBorder="1" applyAlignment="1">
      <alignment horizontal="left"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xf>
    <xf numFmtId="0" fontId="8" fillId="2" borderId="19" xfId="0" applyFont="1" applyFill="1" applyBorder="1" applyAlignment="1">
      <alignment horizontal="left" vertical="center"/>
    </xf>
    <xf numFmtId="0" fontId="24" fillId="12" borderId="0" xfId="0" applyFont="1" applyFill="1" applyAlignment="1">
      <alignment wrapText="1"/>
    </xf>
    <xf numFmtId="0" fontId="24" fillId="12" borderId="16" xfId="0" applyFont="1" applyFill="1" applyBorder="1" applyAlignment="1">
      <alignment wrapText="1"/>
    </xf>
    <xf numFmtId="0" fontId="26" fillId="12" borderId="0" xfId="0" applyFont="1" applyFill="1" applyAlignment="1">
      <alignment wrapText="1"/>
    </xf>
    <xf numFmtId="0" fontId="27" fillId="12" borderId="0" xfId="0" applyFont="1" applyFill="1" applyAlignment="1">
      <alignment wrapText="1"/>
    </xf>
    <xf numFmtId="0" fontId="27" fillId="12" borderId="16" xfId="0" applyFont="1" applyFill="1" applyBorder="1" applyAlignment="1">
      <alignment wrapText="1"/>
    </xf>
    <xf numFmtId="0" fontId="11" fillId="0" borderId="10"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xf numFmtId="0" fontId="11" fillId="0" borderId="25" xfId="0" applyFont="1" applyBorder="1" applyAlignment="1">
      <alignment horizontal="left" vertical="center" wrapText="1"/>
    </xf>
    <xf numFmtId="0" fontId="8" fillId="8" borderId="18" xfId="0" applyFont="1" applyFill="1" applyBorder="1" applyAlignment="1">
      <alignment horizontal="left" vertical="center"/>
    </xf>
    <xf numFmtId="0" fontId="13" fillId="9" borderId="20" xfId="0" applyFont="1" applyFill="1" applyBorder="1" applyAlignment="1">
      <alignment horizontal="left" wrapText="1"/>
    </xf>
    <xf numFmtId="0" fontId="13" fillId="9" borderId="0" xfId="0" applyFont="1" applyFill="1" applyAlignment="1">
      <alignment horizontal="left" wrapText="1"/>
    </xf>
    <xf numFmtId="0" fontId="12" fillId="3" borderId="21"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5" xfId="0" applyFont="1" applyFill="1" applyBorder="1" applyAlignment="1">
      <alignment horizontal="left" vertical="center"/>
    </xf>
    <xf numFmtId="0" fontId="12" fillId="3" borderId="25"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17" xfId="0" applyFont="1" applyFill="1" applyBorder="1" applyAlignment="1">
      <alignment horizontal="left" vertical="center"/>
    </xf>
    <xf numFmtId="0" fontId="14" fillId="9" borderId="0" xfId="0" applyFont="1" applyFill="1" applyAlignment="1">
      <alignment horizontal="left" vertical="top" wrapText="1"/>
    </xf>
    <xf numFmtId="0" fontId="12" fillId="3" borderId="10"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8" fillId="11" borderId="23" xfId="0" applyFont="1" applyFill="1" applyBorder="1" applyAlignment="1">
      <alignment horizontal="left" vertical="center"/>
    </xf>
    <xf numFmtId="0" fontId="15" fillId="5" borderId="11" xfId="0" applyFont="1" applyFill="1" applyBorder="1" applyAlignment="1">
      <alignment wrapText="1"/>
    </xf>
    <xf numFmtId="0" fontId="19" fillId="6" borderId="0" xfId="0" applyFont="1" applyFill="1" applyAlignment="1">
      <alignment horizontal="left" vertical="center"/>
    </xf>
    <xf numFmtId="0" fontId="8" fillId="7" borderId="10" xfId="0" applyFont="1" applyFill="1" applyBorder="1" applyAlignment="1">
      <alignment horizontal="left" vertical="center"/>
    </xf>
    <xf numFmtId="0" fontId="8" fillId="11" borderId="26" xfId="0" applyFont="1" applyFill="1" applyBorder="1" applyAlignment="1">
      <alignment horizontal="left" vertical="center"/>
    </xf>
    <xf numFmtId="0" fontId="19" fillId="6" borderId="20" xfId="0" applyFont="1" applyFill="1" applyBorder="1" applyAlignment="1">
      <alignment horizontal="left" vertical="center"/>
    </xf>
    <xf numFmtId="0" fontId="8" fillId="7" borderId="21" xfId="0" applyFont="1" applyFill="1" applyBorder="1" applyAlignment="1">
      <alignment horizontal="left" vertical="center"/>
    </xf>
    <xf numFmtId="0" fontId="14" fillId="9" borderId="16" xfId="0" applyFont="1" applyFill="1" applyBorder="1" applyAlignment="1">
      <alignment horizontal="left" vertical="top" wrapText="1"/>
    </xf>
    <xf numFmtId="0" fontId="12" fillId="3" borderId="21"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41" fillId="0" borderId="14" xfId="0" applyFont="1" applyBorder="1" applyAlignment="1">
      <alignment horizontal="left" vertical="center" wrapText="1"/>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11" fillId="0" borderId="19"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3" fillId="0" borderId="0" xfId="0" applyFont="1" applyAlignment="1">
      <alignment horizontal="left" vertical="center" wrapText="1"/>
    </xf>
    <xf numFmtId="0" fontId="24" fillId="12" borderId="0" xfId="0" applyFont="1" applyFill="1" applyAlignment="1">
      <alignment horizontal="left" vertical="center" wrapText="1"/>
    </xf>
    <xf numFmtId="0" fontId="11" fillId="0" borderId="25" xfId="0" applyFont="1" applyBorder="1" applyAlignment="1">
      <alignment horizontal="left" vertical="center"/>
    </xf>
    <xf numFmtId="0" fontId="11" fillId="0" borderId="17" xfId="0" applyFont="1" applyBorder="1" applyAlignment="1">
      <alignment horizontal="left" vertical="center"/>
    </xf>
    <xf numFmtId="0" fontId="29" fillId="0" borderId="16" xfId="0" applyFont="1" applyBorder="1" applyAlignment="1">
      <alignment horizontal="left" vertical="center" wrapText="1"/>
    </xf>
    <xf numFmtId="0" fontId="11" fillId="0" borderId="20" xfId="0" applyFont="1" applyBorder="1" applyAlignment="1">
      <alignment horizontal="left" vertical="top" wrapText="1"/>
    </xf>
    <xf numFmtId="0" fontId="11" fillId="0" borderId="16" xfId="0" applyFont="1" applyBorder="1" applyAlignment="1">
      <alignment horizontal="left" vertical="top" wrapText="1"/>
    </xf>
    <xf numFmtId="0" fontId="24" fillId="12" borderId="16" xfId="0" applyFont="1" applyFill="1" applyBorder="1" applyAlignment="1">
      <alignment horizontal="left" vertical="center" wrapText="1"/>
    </xf>
    <xf numFmtId="0" fontId="8" fillId="10" borderId="0" xfId="0" applyFont="1" applyFill="1"/>
    <xf numFmtId="0" fontId="8" fillId="10" borderId="16" xfId="0" applyFont="1" applyFill="1" applyBorder="1"/>
    <xf numFmtId="0" fontId="32" fillId="0" borderId="6" xfId="0" applyFont="1" applyBorder="1" applyAlignment="1">
      <alignment horizontal="center"/>
    </xf>
    <xf numFmtId="0" fontId="32" fillId="0" borderId="7" xfId="0" applyFont="1" applyBorder="1" applyAlignment="1">
      <alignment horizontal="center"/>
    </xf>
    <xf numFmtId="0" fontId="31" fillId="0" borderId="5" xfId="0" applyFont="1" applyBorder="1" applyAlignment="1">
      <alignment horizontal="left" vertical="top" wrapText="1"/>
    </xf>
    <xf numFmtId="0" fontId="20" fillId="5" borderId="0" xfId="0" applyFont="1" applyFill="1" applyAlignment="1">
      <alignment horizontal="left" vertical="top" wrapText="1"/>
    </xf>
    <xf numFmtId="0" fontId="11" fillId="5" borderId="0" xfId="0" applyFont="1" applyFill="1" applyAlignment="1">
      <alignment vertical="top"/>
    </xf>
    <xf numFmtId="0" fontId="30" fillId="12" borderId="8" xfId="0" applyFont="1" applyFill="1" applyBorder="1" applyAlignment="1">
      <alignment horizontal="left"/>
    </xf>
    <xf numFmtId="0" fontId="30" fillId="12" borderId="9" xfId="0" applyFont="1" applyFill="1" applyBorder="1" applyAlignment="1">
      <alignment horizontal="left"/>
    </xf>
  </cellXfs>
  <cellStyles count="15">
    <cellStyle name="Comma" xfId="3" builtinId="3"/>
    <cellStyle name="Comma [0]" xfId="4" builtinId="6"/>
    <cellStyle name="Comma [0] 2" xfId="7" xr:uid="{E9F47145-A5D0-4C55-A8DA-DFD39DB9E018}"/>
    <cellStyle name="Comma 2" xfId="6" xr:uid="{107D3606-66C7-4392-BBD1-A5A90676F1CB}"/>
    <cellStyle name="Comma 3" xfId="8" xr:uid="{EEE9CFFA-E0FE-4689-BAC0-224A04744F30}"/>
    <cellStyle name="Comma 4" xfId="9" xr:uid="{34B7CEB4-FCBF-4558-BDC6-056125DB586F}"/>
    <cellStyle name="Comma 5" xfId="10" xr:uid="{12854E4C-B756-461D-8392-5294525E48BC}"/>
    <cellStyle name="Comma 6" xfId="11" xr:uid="{701A57E2-F959-4F78-AA81-B5C1DD580966}"/>
    <cellStyle name="Comma 7" xfId="12" xr:uid="{58F1CFA1-0B1A-494F-895D-DABBA7CF4B79}"/>
    <cellStyle name="Comma 8" xfId="13" xr:uid="{62853DC7-D5A9-4F93-BBF7-9B309602DFB9}"/>
    <cellStyle name="Comma 9" xfId="14" xr:uid="{B13AD793-648B-46EF-B0B0-2A3258D8126D}"/>
    <cellStyle name="Currency" xfId="1" builtinId="4"/>
    <cellStyle name="Currency 2" xfId="5" xr:uid="{24ECF5A3-A7D5-4F8B-A8C5-86247075F4A7}"/>
    <cellStyle name="Hyperlink" xfId="2" builtinId="8"/>
    <cellStyle name="Normal" xfId="0" builtinId="0"/>
  </cellStyles>
  <dxfs count="13">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563C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system/files/educ-french-second-language-olep-report-form-template.xlsx" TargetMode="External"/><Relationship Id="rId2" Type="http://schemas.openxmlformats.org/officeDocument/2006/relationships/hyperlink" Target="https://www.alberta.ca/system/files/edc-2024-28-action-plan-initiatives-and-activity-examples.pdf" TargetMode="External"/><Relationship Id="rId1" Type="http://schemas.openxmlformats.org/officeDocument/2006/relationships/hyperlink" Target="https://www.alberta.ca/official-languages-in-education-programs" TargetMode="External"/><Relationship Id="rId5" Type="http://schemas.openxmlformats.org/officeDocument/2006/relationships/printerSettings" Target="../printerSettings/printerSettings1.bin"/><Relationship Id="rId4" Type="http://schemas.openxmlformats.org/officeDocument/2006/relationships/hyperlink" Target="https://www.alberta.ca/system/files/ecc-olep-funding-allocations-by-school-authority-2026-27.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berta.ca/system/files/ecc-olep-funding-allocations-by-school-authority-2026-27.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showGridLines="0" tabSelected="1" zoomScaleNormal="100" workbookViewId="0">
      <selection activeCell="A2" sqref="A2"/>
    </sheetView>
  </sheetViews>
  <sheetFormatPr defaultColWidth="9.140625" defaultRowHeight="15" x14ac:dyDescent="0.25"/>
  <cols>
    <col min="1" max="1" width="154.140625" customWidth="1"/>
    <col min="2" max="2" width="13.85546875" customWidth="1"/>
  </cols>
  <sheetData>
    <row r="1" spans="1:7" ht="18.75" x14ac:dyDescent="0.3">
      <c r="A1" s="8" t="s">
        <v>120</v>
      </c>
      <c r="B1" s="9"/>
      <c r="C1" s="9"/>
      <c r="D1" s="9"/>
      <c r="E1" s="9"/>
      <c r="F1" s="9"/>
      <c r="G1" s="9"/>
    </row>
    <row r="2" spans="1:7" s="9" customFormat="1" ht="18.75" x14ac:dyDescent="0.3">
      <c r="A2" s="8" t="s">
        <v>0</v>
      </c>
    </row>
    <row r="3" spans="1:7" s="9" customFormat="1" ht="18.75" x14ac:dyDescent="0.3">
      <c r="A3" s="10" t="s">
        <v>121</v>
      </c>
    </row>
    <row r="4" spans="1:7" s="9" customFormat="1" ht="18.75" x14ac:dyDescent="0.3">
      <c r="A4" s="10"/>
    </row>
    <row r="5" spans="1:7" ht="18" x14ac:dyDescent="0.25">
      <c r="A5" s="11" t="s">
        <v>1</v>
      </c>
    </row>
    <row r="6" spans="1:7" s="146" customFormat="1" ht="40.700000000000003" customHeight="1" x14ac:dyDescent="0.25">
      <c r="A6" s="17" t="s">
        <v>115</v>
      </c>
    </row>
    <row r="7" spans="1:7" ht="18" x14ac:dyDescent="0.25">
      <c r="A7" s="11" t="s">
        <v>2</v>
      </c>
    </row>
    <row r="8" spans="1:7" s="146" customFormat="1" ht="52.5" customHeight="1" x14ac:dyDescent="0.25">
      <c r="A8" s="147" t="s">
        <v>116</v>
      </c>
    </row>
    <row r="9" spans="1:7" ht="18" x14ac:dyDescent="0.25">
      <c r="A9" s="11" t="s">
        <v>3</v>
      </c>
    </row>
    <row r="10" spans="1:7" ht="190.5" customHeight="1" x14ac:dyDescent="0.25">
      <c r="A10" s="12" t="s">
        <v>122</v>
      </c>
    </row>
    <row r="11" spans="1:7" ht="20.25" customHeight="1" x14ac:dyDescent="0.25">
      <c r="A11" s="13" t="s">
        <v>4</v>
      </c>
    </row>
    <row r="12" spans="1:7" ht="20.25" customHeight="1" x14ac:dyDescent="0.25">
      <c r="A12" s="14" t="s">
        <v>5</v>
      </c>
    </row>
    <row r="13" spans="1:7" ht="20.25" customHeight="1" x14ac:dyDescent="0.25">
      <c r="A13" s="149" t="s">
        <v>118</v>
      </c>
    </row>
    <row r="14" spans="1:7" ht="20.25" customHeight="1" x14ac:dyDescent="0.25">
      <c r="A14" s="122" t="s">
        <v>119</v>
      </c>
    </row>
    <row r="15" spans="1:7" ht="21.75" customHeight="1" x14ac:dyDescent="0.25">
      <c r="A15" s="122" t="s">
        <v>123</v>
      </c>
    </row>
    <row r="16" spans="1:7" ht="19.5" customHeight="1" x14ac:dyDescent="0.25">
      <c r="A16" s="11" t="s">
        <v>6</v>
      </c>
    </row>
    <row r="17" spans="1:1" ht="71.25" customHeight="1" x14ac:dyDescent="0.25">
      <c r="A17" s="12" t="s">
        <v>7</v>
      </c>
    </row>
    <row r="18" spans="1:1" ht="18" x14ac:dyDescent="0.25">
      <c r="A18" s="13" t="s">
        <v>8</v>
      </c>
    </row>
    <row r="19" spans="1:1" ht="86.25" customHeight="1" x14ac:dyDescent="0.25">
      <c r="A19" s="12" t="s">
        <v>9</v>
      </c>
    </row>
    <row r="22" spans="1:1" x14ac:dyDescent="0.25">
      <c r="A22" s="15"/>
    </row>
    <row r="23" spans="1:1" x14ac:dyDescent="0.25">
      <c r="A23" s="15"/>
    </row>
  </sheetData>
  <sheetProtection algorithmName="SHA-512" hashValue="a0ZhleqK0ZIZXspP+3oN2IGsf9diDLpGeo9N1YpmPDFDmaREGfTWCIZTU+IqG1dtYfF1D4dVIipPJI1KbAyNdA==" saltValue="jhNbcGRBjhp5Bhxvf6kiNw==" spinCount="100000" sheet="1" objects="1" scenarios="1"/>
  <hyperlinks>
    <hyperlink ref="A12" r:id="rId1" xr:uid="{00000000-0004-0000-0000-000000000000}"/>
    <hyperlink ref="A14" r:id="rId2" xr:uid="{AD5FAAFE-B02A-4412-AC84-E7C6A86D8640}"/>
    <hyperlink ref="A13" r:id="rId3" xr:uid="{60441EBF-AC1E-4810-B58D-DB477F8A41D0}"/>
    <hyperlink ref="A15" r:id="rId4" xr:uid="{FA385AFF-3577-473C-9C84-D05982D7006C}"/>
  </hyperlinks>
  <pageMargins left="0.7" right="0.7" top="0.75" bottom="0.75" header="0.3" footer="0.3"/>
  <pageSetup orientation="portrait" r:id="rId5"/>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zoomScaleNormal="100" workbookViewId="0">
      <selection activeCell="C19" sqref="C19"/>
    </sheetView>
  </sheetViews>
  <sheetFormatPr defaultColWidth="9.140625" defaultRowHeight="15" x14ac:dyDescent="0.25"/>
  <cols>
    <col min="1" max="1" width="42.85546875" style="1" customWidth="1"/>
    <col min="2" max="2" width="62.7109375" style="1" customWidth="1"/>
    <col min="3" max="16384" width="9.140625" style="1"/>
  </cols>
  <sheetData>
    <row r="1" spans="1:2" ht="33.75" customHeight="1" x14ac:dyDescent="0.25">
      <c r="A1" s="153" t="s">
        <v>10</v>
      </c>
      <c r="B1" s="153"/>
    </row>
    <row r="2" spans="1:2" ht="18" customHeight="1" x14ac:dyDescent="0.25">
      <c r="A2" s="16"/>
      <c r="B2" s="16"/>
    </row>
    <row r="3" spans="1:2" ht="22.7" customHeight="1" x14ac:dyDescent="0.25">
      <c r="A3" s="152" t="s">
        <v>11</v>
      </c>
      <c r="B3" s="152"/>
    </row>
    <row r="4" spans="1:2" ht="15" customHeight="1" x14ac:dyDescent="0.25">
      <c r="A4" s="17" t="s">
        <v>12</v>
      </c>
      <c r="B4" s="3"/>
    </row>
    <row r="5" spans="1:2" ht="18" customHeight="1" x14ac:dyDescent="0.25">
      <c r="A5" s="17" t="s">
        <v>13</v>
      </c>
      <c r="B5" s="3"/>
    </row>
    <row r="6" spans="1:2" x14ac:dyDescent="0.25">
      <c r="A6" s="17" t="s">
        <v>14</v>
      </c>
      <c r="B6" s="3"/>
    </row>
    <row r="7" spans="1:2" x14ac:dyDescent="0.25">
      <c r="A7" s="17" t="s">
        <v>15</v>
      </c>
      <c r="B7" s="3"/>
    </row>
    <row r="8" spans="1:2" ht="22.7" customHeight="1" x14ac:dyDescent="0.25">
      <c r="A8" s="152" t="s">
        <v>16</v>
      </c>
      <c r="B8" s="152"/>
    </row>
    <row r="9" spans="1:2" x14ac:dyDescent="0.25">
      <c r="A9" s="17" t="s">
        <v>17</v>
      </c>
      <c r="B9" s="3"/>
    </row>
    <row r="10" spans="1:2" x14ac:dyDescent="0.25">
      <c r="A10" s="17" t="s">
        <v>18</v>
      </c>
      <c r="B10" s="3"/>
    </row>
    <row r="11" spans="1:2" x14ac:dyDescent="0.25">
      <c r="A11" s="17" t="s">
        <v>14</v>
      </c>
      <c r="B11" s="3"/>
    </row>
    <row r="12" spans="1:2" x14ac:dyDescent="0.25">
      <c r="A12" s="17" t="s">
        <v>15</v>
      </c>
      <c r="B12" s="3"/>
    </row>
    <row r="13" spans="1:2" ht="22.7" customHeight="1" x14ac:dyDescent="0.25">
      <c r="A13" s="152" t="s">
        <v>19</v>
      </c>
      <c r="B13" s="152"/>
    </row>
    <row r="14" spans="1:2" x14ac:dyDescent="0.25">
      <c r="A14" s="17" t="s">
        <v>17</v>
      </c>
      <c r="B14" s="3"/>
    </row>
    <row r="15" spans="1:2" x14ac:dyDescent="0.25">
      <c r="A15" s="17" t="s">
        <v>18</v>
      </c>
      <c r="B15" s="3"/>
    </row>
    <row r="16" spans="1:2" x14ac:dyDescent="0.25">
      <c r="A16" s="17" t="s">
        <v>14</v>
      </c>
      <c r="B16" s="3"/>
    </row>
    <row r="17" spans="1:2" x14ac:dyDescent="0.25">
      <c r="A17" s="17" t="s">
        <v>15</v>
      </c>
      <c r="B17" s="3"/>
    </row>
    <row r="18" spans="1:2" ht="22.7" customHeight="1" x14ac:dyDescent="0.25">
      <c r="A18" s="152" t="s">
        <v>20</v>
      </c>
      <c r="B18" s="152"/>
    </row>
    <row r="19" spans="1:2" x14ac:dyDescent="0.25">
      <c r="A19" s="17" t="s">
        <v>17</v>
      </c>
      <c r="B19" s="3"/>
    </row>
    <row r="20" spans="1:2" x14ac:dyDescent="0.25">
      <c r="A20" s="17" t="s">
        <v>18</v>
      </c>
      <c r="B20" s="3"/>
    </row>
    <row r="21" spans="1:2" x14ac:dyDescent="0.25">
      <c r="A21" s="17" t="s">
        <v>14</v>
      </c>
      <c r="B21" s="3"/>
    </row>
    <row r="22" spans="1:2" x14ac:dyDescent="0.25">
      <c r="A22" s="17" t="s">
        <v>15</v>
      </c>
      <c r="B22" s="3"/>
    </row>
    <row r="23" spans="1:2" ht="22.7" customHeight="1" x14ac:dyDescent="0.25">
      <c r="A23" s="152" t="s">
        <v>21</v>
      </c>
      <c r="B23" s="152"/>
    </row>
    <row r="24" spans="1:2" ht="15.75" x14ac:dyDescent="0.25">
      <c r="A24" s="18"/>
      <c r="B24" s="19"/>
    </row>
    <row r="25" spans="1:2" ht="15.75" x14ac:dyDescent="0.25">
      <c r="A25" s="19"/>
      <c r="B25" s="19"/>
    </row>
    <row r="26" spans="1:2" ht="15.75" x14ac:dyDescent="0.25">
      <c r="A26" s="19"/>
      <c r="B26" s="19"/>
    </row>
    <row r="27" spans="1:2" ht="15.75" x14ac:dyDescent="0.25">
      <c r="A27" s="19"/>
      <c r="B27" s="19"/>
    </row>
    <row r="28" spans="1:2" ht="15.75" x14ac:dyDescent="0.25">
      <c r="A28" s="19"/>
      <c r="B28" s="19"/>
    </row>
    <row r="29" spans="1:2" ht="15.75" x14ac:dyDescent="0.25">
      <c r="A29" s="19"/>
      <c r="B29" s="19"/>
    </row>
    <row r="30" spans="1:2" x14ac:dyDescent="0.25">
      <c r="A30" s="7"/>
      <c r="B30" s="7"/>
    </row>
    <row r="31" spans="1:2" x14ac:dyDescent="0.25">
      <c r="A31" s="7"/>
      <c r="B31" s="7"/>
    </row>
    <row r="32" spans="1:2" x14ac:dyDescent="0.25">
      <c r="A32" s="7"/>
      <c r="B32" s="7"/>
    </row>
    <row r="33" spans="1:2" x14ac:dyDescent="0.25">
      <c r="A33" s="7"/>
      <c r="B33" s="7"/>
    </row>
    <row r="34" spans="1:2" x14ac:dyDescent="0.25">
      <c r="A34" s="7"/>
      <c r="B34" s="7"/>
    </row>
    <row r="35" spans="1:2" x14ac:dyDescent="0.25">
      <c r="A35" s="7"/>
      <c r="B35" s="7"/>
    </row>
    <row r="36" spans="1:2" x14ac:dyDescent="0.25">
      <c r="A36" s="7"/>
      <c r="B36" s="7"/>
    </row>
    <row r="37" spans="1:2" x14ac:dyDescent="0.25">
      <c r="A37" s="7"/>
      <c r="B37" s="7"/>
    </row>
    <row r="38" spans="1:2" x14ac:dyDescent="0.25">
      <c r="A38" s="7"/>
      <c r="B38" s="7"/>
    </row>
    <row r="39" spans="1:2" x14ac:dyDescent="0.25">
      <c r="A39" s="7"/>
      <c r="B39" s="7"/>
    </row>
    <row r="40" spans="1:2" x14ac:dyDescent="0.25">
      <c r="A40" s="7"/>
      <c r="B40" s="7"/>
    </row>
    <row r="41" spans="1:2" x14ac:dyDescent="0.25">
      <c r="A41" s="7"/>
      <c r="B41" s="7"/>
    </row>
  </sheetData>
  <sheetProtection algorithmName="SHA-512" hashValue="uYSlR1AuiMtQnEWNAIOZbuSg7s5IhqiFKCycC8SFU38GtBJM68SQl1Oe3nMsHi9pYxWL1LwftOZ/4MVyv5U8Rg==" saltValue="KCMSDtTEj8+sdcV/YwYVKw==" spinCount="100000" sheet="1" objects="1" scenarios="1"/>
  <mergeCells count="6">
    <mergeCell ref="A23:B23"/>
    <mergeCell ref="A1:B1"/>
    <mergeCell ref="A3:B3"/>
    <mergeCell ref="A8:B8"/>
    <mergeCell ref="A13:B13"/>
    <mergeCell ref="A18:B18"/>
  </mergeCells>
  <pageMargins left="0.7" right="0.7" top="0.75" bottom="0.75" header="0.3" footer="0.3"/>
  <pageSetup orientation="portrait" r:id="rId1"/>
  <headerFooter>
    <oddFooter>&amp;L&amp;"Calibri"&amp;11&amp;K000000_x000D_&amp;1#&amp;"Calibri"&amp;11&amp;K000000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zoomScaleNormal="100" workbookViewId="0">
      <selection activeCell="A16" sqref="A16"/>
    </sheetView>
  </sheetViews>
  <sheetFormatPr defaultColWidth="9.140625" defaultRowHeight="15" x14ac:dyDescent="0.25"/>
  <cols>
    <col min="1" max="1" width="121.28515625" style="1" customWidth="1"/>
    <col min="2" max="2" width="17.85546875" style="1" customWidth="1"/>
    <col min="3" max="3" width="25" style="1" customWidth="1"/>
    <col min="4" max="4" width="9.140625" style="1" customWidth="1"/>
    <col min="5" max="5" width="13" style="1" customWidth="1"/>
    <col min="6" max="16384" width="9.140625" style="1"/>
  </cols>
  <sheetData>
    <row r="1" spans="1:5" ht="28.5" customHeight="1" x14ac:dyDescent="0.25">
      <c r="A1" s="24" t="s">
        <v>22</v>
      </c>
      <c r="B1" s="25"/>
      <c r="C1"/>
      <c r="D1"/>
      <c r="E1"/>
    </row>
    <row r="2" spans="1:5" s="21" customFormat="1" ht="32.25" customHeight="1" x14ac:dyDescent="0.25">
      <c r="A2" s="26" t="s">
        <v>23</v>
      </c>
      <c r="B2" s="26"/>
    </row>
    <row r="3" spans="1:5" s="22" customFormat="1" ht="22.7" customHeight="1" x14ac:dyDescent="0.25">
      <c r="A3" s="27" t="s">
        <v>102</v>
      </c>
      <c r="B3" s="28" t="s">
        <v>24</v>
      </c>
    </row>
    <row r="4" spans="1:5" ht="30.95" customHeight="1" x14ac:dyDescent="0.25">
      <c r="A4" s="123" t="s">
        <v>103</v>
      </c>
      <c r="B4" s="150"/>
    </row>
    <row r="5" spans="1:5" ht="30.95" customHeight="1" x14ac:dyDescent="0.25">
      <c r="A5" s="123" t="s">
        <v>104</v>
      </c>
      <c r="B5" s="150"/>
    </row>
    <row r="6" spans="1:5" ht="30.95" customHeight="1" x14ac:dyDescent="0.25">
      <c r="A6" s="130" t="s">
        <v>27</v>
      </c>
      <c r="B6" s="129">
        <f>SUM(B4:B5)</f>
        <v>0</v>
      </c>
      <c r="C6" s="117" t="s">
        <v>111</v>
      </c>
    </row>
    <row r="7" spans="1:5" ht="30.95" customHeight="1" x14ac:dyDescent="0.25">
      <c r="A7" s="131" t="s">
        <v>107</v>
      </c>
      <c r="B7" s="151"/>
      <c r="C7" s="117"/>
    </row>
    <row r="8" spans="1:5" ht="30.95" customHeight="1" x14ac:dyDescent="0.25">
      <c r="A8" s="131" t="s">
        <v>108</v>
      </c>
      <c r="B8" s="151"/>
      <c r="C8" s="117"/>
    </row>
    <row r="9" spans="1:5" ht="33" customHeight="1" x14ac:dyDescent="0.25">
      <c r="A9" s="130" t="s">
        <v>29</v>
      </c>
      <c r="B9" s="132">
        <f>SUM(B7:B8)</f>
        <v>0</v>
      </c>
    </row>
    <row r="10" spans="1:5" s="22" customFormat="1" ht="28.5" customHeight="1" thickBot="1" x14ac:dyDescent="0.3">
      <c r="A10" s="29" t="s">
        <v>124</v>
      </c>
      <c r="B10" s="148">
        <f>SUM(B6,B9)</f>
        <v>0</v>
      </c>
      <c r="C10" s="117"/>
      <c r="D10" s="117"/>
      <c r="E10" s="117"/>
    </row>
    <row r="11" spans="1:5" ht="16.5" thickTop="1" x14ac:dyDescent="0.25">
      <c r="A11" s="20"/>
      <c r="B11" s="23"/>
      <c r="C11" s="117"/>
      <c r="D11" s="117"/>
      <c r="E11" s="117"/>
    </row>
    <row r="12" spans="1:5" ht="15.75" x14ac:dyDescent="0.25">
      <c r="A12" s="122" t="s">
        <v>125</v>
      </c>
      <c r="B12" s="23"/>
    </row>
    <row r="13" spans="1:5" x14ac:dyDescent="0.25">
      <c r="B13" s="23"/>
    </row>
  </sheetData>
  <sheetProtection algorithmName="SHA-512" hashValue="KZDIeFVfYBVLDCO1BsyRBb4wMRb3ltGwbCk7hFJ5M5/8DtFhaIsKvLrVy05vA6EbaWR91rRhIs+JRhuGqtzlIg==" saltValue="On8TPfzPqX1fHmM5y5jvSw==" spinCount="100000" sheet="1" objects="1" scenarios="1"/>
  <conditionalFormatting sqref="B6">
    <cfRule type="expression" dxfId="12" priority="1">
      <formula>$B$6&lt;$B$9</formula>
    </cfRule>
  </conditionalFormatting>
  <dataValidations count="1">
    <dataValidation type="whole" operator="greaterThanOrEqual" allowBlank="1" showErrorMessage="1" errorTitle="Dollar amount" error="Entry must be a dollar amount" sqref="B4:B9" xr:uid="{07486AA3-B2BA-4311-8EFD-82728735B00D}">
      <formula1>0</formula1>
    </dataValidation>
  </dataValidations>
  <hyperlinks>
    <hyperlink ref="A12" r:id="rId1" xr:uid="{A574B648-DE60-45B8-A639-366BA5B1D8CF}"/>
  </hyperlinks>
  <pageMargins left="0.7" right="0.7" top="0.75" bottom="0.75" header="0.3" footer="0.3"/>
  <pageSetup orientation="portrait" r:id="rId2"/>
  <headerFooter>
    <oddFooter>&amp;L&amp;"Calibri"&amp;11&amp;K000000_x000D_&amp;1#&amp;"Calibri"&amp;11&amp;K000000 Classification: Public</oddFooter>
  </headerFooter>
  <ignoredErrors>
    <ignoredError sqref="B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Z58"/>
  <sheetViews>
    <sheetView zoomScaleNormal="100" workbookViewId="0">
      <pane ySplit="2" topLeftCell="A3" activePane="bottomLeft" state="frozen"/>
      <selection activeCell="C18" sqref="C18"/>
      <selection pane="bottomLeft" activeCell="A17" sqref="A17:C17"/>
    </sheetView>
  </sheetViews>
  <sheetFormatPr defaultColWidth="9.140625" defaultRowHeight="15" x14ac:dyDescent="0.25"/>
  <cols>
    <col min="1" max="1" width="24" style="1" customWidth="1"/>
    <col min="2" max="2" width="38.42578125" style="1" customWidth="1"/>
    <col min="3" max="3" width="17.85546875" style="1" customWidth="1"/>
    <col min="4" max="4" width="3.42578125" style="1" customWidth="1"/>
    <col min="5" max="5" width="24" style="1" customWidth="1"/>
    <col min="6" max="6" width="39.140625" style="1" customWidth="1"/>
    <col min="7" max="7" width="18.140625" style="1" customWidth="1"/>
    <col min="8" max="8" width="3.42578125" style="1" customWidth="1"/>
    <col min="9" max="9" width="24" style="1" customWidth="1"/>
    <col min="10" max="10" width="39.28515625" style="1" customWidth="1"/>
    <col min="11" max="11" width="18.85546875" style="1" customWidth="1"/>
    <col min="12" max="12" width="3.5703125" style="1" customWidth="1"/>
    <col min="13" max="13" width="24" style="1" customWidth="1"/>
    <col min="14" max="14" width="39.140625" style="1" customWidth="1"/>
    <col min="15" max="15" width="19.7109375" style="1" customWidth="1"/>
    <col min="16" max="16384" width="9.140625" style="1"/>
  </cols>
  <sheetData>
    <row r="1" spans="1:806" ht="22.7" customHeight="1" x14ac:dyDescent="0.35">
      <c r="A1" s="176" t="s">
        <v>25</v>
      </c>
      <c r="B1" s="176"/>
      <c r="C1" s="176"/>
      <c r="D1" s="176"/>
      <c r="E1" s="176"/>
      <c r="F1" s="176"/>
      <c r="G1" s="176"/>
      <c r="H1" s="176"/>
      <c r="I1" s="176"/>
      <c r="J1" s="176"/>
      <c r="K1" s="176"/>
      <c r="L1" s="176"/>
      <c r="M1" s="176"/>
      <c r="N1" s="176"/>
      <c r="O1" s="177"/>
    </row>
    <row r="2" spans="1:806" s="30" customFormat="1" ht="24" customHeight="1" x14ac:dyDescent="0.3">
      <c r="A2" s="178" t="s">
        <v>87</v>
      </c>
      <c r="B2" s="179"/>
      <c r="C2" s="179"/>
      <c r="D2" s="179"/>
      <c r="E2" s="179"/>
      <c r="F2" s="179"/>
      <c r="G2" s="179"/>
      <c r="H2" s="179"/>
      <c r="I2" s="179"/>
      <c r="J2" s="179"/>
      <c r="K2" s="179"/>
      <c r="L2" s="178"/>
      <c r="M2" s="179"/>
      <c r="N2" s="179"/>
      <c r="O2" s="180"/>
    </row>
    <row r="3" spans="1:806" ht="71.25" customHeight="1" x14ac:dyDescent="0.25">
      <c r="A3" s="199" t="s">
        <v>91</v>
      </c>
      <c r="B3" s="199"/>
      <c r="C3" s="199"/>
      <c r="D3" s="199"/>
      <c r="E3" s="199"/>
      <c r="F3" s="199"/>
      <c r="G3" s="199"/>
      <c r="H3" s="199"/>
      <c r="I3" s="199"/>
      <c r="J3" s="199"/>
      <c r="K3" s="199"/>
      <c r="L3" s="46"/>
      <c r="M3" s="46"/>
      <c r="N3" s="46"/>
      <c r="O3" s="97"/>
    </row>
    <row r="4" spans="1:806" ht="18.75" x14ac:dyDescent="0.3">
      <c r="A4" s="118" t="s">
        <v>77</v>
      </c>
      <c r="B4" s="119"/>
      <c r="C4" s="119"/>
      <c r="D4" s="120"/>
      <c r="E4" s="120"/>
      <c r="F4" s="46"/>
      <c r="G4" s="46"/>
      <c r="H4" s="46"/>
      <c r="I4" s="46"/>
      <c r="J4" s="46"/>
      <c r="K4" s="46"/>
      <c r="L4"/>
      <c r="M4" s="46"/>
      <c r="N4" s="46"/>
      <c r="O4" s="97"/>
    </row>
    <row r="5" spans="1:806" s="31" customFormat="1" ht="18.75" x14ac:dyDescent="0.3">
      <c r="A5" s="85" t="s">
        <v>26</v>
      </c>
      <c r="B5" s="86"/>
      <c r="C5" s="46"/>
      <c r="D5" s="46"/>
      <c r="E5" s="46"/>
      <c r="F5" s="46"/>
      <c r="G5" s="46"/>
      <c r="H5" s="46"/>
      <c r="I5" s="46"/>
      <c r="J5" s="46"/>
      <c r="K5" s="46"/>
      <c r="L5" s="46"/>
      <c r="M5" s="46"/>
      <c r="N5" s="46"/>
      <c r="O5" s="97"/>
      <c r="P5" s="30"/>
    </row>
    <row r="6" spans="1:806" ht="15.75" x14ac:dyDescent="0.25">
      <c r="A6" s="47" t="s">
        <v>27</v>
      </c>
      <c r="B6" s="49">
        <f>C19+G19+K19+O19</f>
        <v>0</v>
      </c>
      <c r="C6" s="191" t="s">
        <v>28</v>
      </c>
      <c r="D6" s="192"/>
      <c r="E6" s="192"/>
      <c r="F6" s="192"/>
      <c r="G6" s="46"/>
      <c r="H6" s="46"/>
      <c r="I6" s="46"/>
      <c r="J6" s="46"/>
      <c r="K6" s="46"/>
      <c r="L6"/>
      <c r="M6" s="46"/>
      <c r="N6" s="46"/>
      <c r="O6" s="97"/>
    </row>
    <row r="7" spans="1:806" ht="15.75" x14ac:dyDescent="0.25">
      <c r="A7" s="48" t="s">
        <v>29</v>
      </c>
      <c r="B7" s="49">
        <f>C20+G20+K20+O20</f>
        <v>0</v>
      </c>
      <c r="C7" s="50"/>
      <c r="D7" s="46"/>
      <c r="E7" s="46"/>
      <c r="F7" s="46"/>
      <c r="G7" s="46"/>
      <c r="H7" s="46"/>
      <c r="I7" s="46"/>
      <c r="J7" s="46"/>
      <c r="K7" s="46"/>
      <c r="L7" s="46"/>
      <c r="M7" s="46"/>
      <c r="N7" s="46"/>
      <c r="O7" s="97"/>
    </row>
    <row r="8" spans="1:806" ht="16.5" thickBot="1" x14ac:dyDescent="0.3">
      <c r="A8" s="51" t="s">
        <v>30</v>
      </c>
      <c r="B8" s="52">
        <f>SUM(B6:B7)</f>
        <v>0</v>
      </c>
      <c r="C8" s="50"/>
      <c r="D8" s="46"/>
      <c r="E8" s="46"/>
      <c r="F8" s="46"/>
      <c r="G8" s="46"/>
      <c r="H8" s="46"/>
      <c r="I8" s="46"/>
      <c r="J8" s="46"/>
      <c r="K8" s="46"/>
      <c r="L8"/>
      <c r="M8" s="46"/>
      <c r="N8" s="46"/>
      <c r="O8" s="97"/>
    </row>
    <row r="9" spans="1:806" s="31" customFormat="1" ht="22.7" customHeight="1" thickTop="1" x14ac:dyDescent="0.25">
      <c r="A9" s="46"/>
      <c r="B9" s="46"/>
      <c r="C9" s="46"/>
      <c r="D9" s="46"/>
      <c r="E9" s="46"/>
      <c r="F9" s="46"/>
      <c r="G9" s="46"/>
      <c r="H9" s="46"/>
      <c r="I9" s="46"/>
      <c r="J9" s="46"/>
      <c r="K9" s="46"/>
      <c r="L9" s="46"/>
      <c r="M9" s="46"/>
      <c r="N9" s="46"/>
      <c r="O9" s="97"/>
    </row>
    <row r="10" spans="1:806" ht="22.7" customHeight="1" x14ac:dyDescent="0.25">
      <c r="A10" s="200" t="s">
        <v>90</v>
      </c>
      <c r="B10" s="200"/>
      <c r="C10" s="201"/>
      <c r="D10" s="53"/>
      <c r="E10" s="193" t="s">
        <v>78</v>
      </c>
      <c r="F10" s="194"/>
      <c r="G10" s="195"/>
      <c r="H10" s="54"/>
      <c r="I10" s="193" t="s">
        <v>79</v>
      </c>
      <c r="J10" s="194"/>
      <c r="K10" s="195"/>
      <c r="L10" s="87"/>
      <c r="M10" s="193" t="s">
        <v>80</v>
      </c>
      <c r="N10" s="194"/>
      <c r="O10" s="195"/>
    </row>
    <row r="11" spans="1:806" ht="32.25" customHeight="1" x14ac:dyDescent="0.25">
      <c r="A11" s="202"/>
      <c r="B11" s="202"/>
      <c r="C11" s="203"/>
      <c r="D11" s="55"/>
      <c r="E11" s="196"/>
      <c r="F11" s="197"/>
      <c r="G11" s="198"/>
      <c r="H11" s="56"/>
      <c r="I11" s="196"/>
      <c r="J11" s="197"/>
      <c r="K11" s="198"/>
      <c r="L11" s="88"/>
      <c r="M11" s="196"/>
      <c r="N11" s="197"/>
      <c r="O11" s="198"/>
    </row>
    <row r="12" spans="1:806" s="32" customFormat="1" ht="23.25" customHeight="1" x14ac:dyDescent="0.25">
      <c r="A12" s="171" t="s">
        <v>99</v>
      </c>
      <c r="B12" s="171"/>
      <c r="C12" s="171"/>
      <c r="D12" s="57"/>
      <c r="E12" s="171" t="s">
        <v>99</v>
      </c>
      <c r="F12" s="171"/>
      <c r="G12" s="171"/>
      <c r="H12" s="58"/>
      <c r="I12" s="171" t="s">
        <v>99</v>
      </c>
      <c r="J12" s="171"/>
      <c r="K12" s="171"/>
      <c r="L12" s="89"/>
      <c r="M12" s="171" t="s">
        <v>99</v>
      </c>
      <c r="N12" s="171"/>
      <c r="O12" s="190"/>
    </row>
    <row r="13" spans="1:806" s="34" customFormat="1" ht="34.5" customHeight="1" x14ac:dyDescent="0.25">
      <c r="A13" s="181" t="s">
        <v>76</v>
      </c>
      <c r="B13" s="181"/>
      <c r="C13" s="182"/>
      <c r="D13" s="55"/>
      <c r="E13" s="187" t="s">
        <v>112</v>
      </c>
      <c r="F13" s="181"/>
      <c r="G13" s="182"/>
      <c r="H13" s="56"/>
      <c r="I13" s="158" t="s">
        <v>81</v>
      </c>
      <c r="J13" s="158"/>
      <c r="K13" s="158"/>
      <c r="L13" s="56"/>
      <c r="M13" s="158" t="s">
        <v>82</v>
      </c>
      <c r="N13" s="158"/>
      <c r="O13" s="162"/>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c r="ADN13" s="33"/>
      <c r="ADO13" s="33"/>
      <c r="ADP13" s="33"/>
      <c r="ADQ13" s="33"/>
      <c r="ADR13" s="33"/>
      <c r="ADS13" s="33"/>
      <c r="ADT13" s="33"/>
      <c r="ADU13" s="33"/>
      <c r="ADV13" s="33"/>
      <c r="ADW13" s="33"/>
      <c r="ADX13" s="33"/>
      <c r="ADY13" s="33"/>
      <c r="ADZ13" s="33"/>
    </row>
    <row r="14" spans="1:806" s="33" customFormat="1" ht="23.25" customHeight="1" x14ac:dyDescent="0.25">
      <c r="A14" s="183"/>
      <c r="B14" s="183"/>
      <c r="C14" s="184"/>
      <c r="D14" s="55"/>
      <c r="E14" s="188"/>
      <c r="F14" s="183"/>
      <c r="G14" s="184"/>
      <c r="H14" s="56"/>
      <c r="I14" s="172" t="s">
        <v>100</v>
      </c>
      <c r="J14" s="171"/>
      <c r="K14" s="61" t="s">
        <v>49</v>
      </c>
      <c r="L14" s="56"/>
      <c r="M14" s="172" t="s">
        <v>100</v>
      </c>
      <c r="N14" s="171"/>
      <c r="O14" s="62" t="s">
        <v>49</v>
      </c>
    </row>
    <row r="15" spans="1:806" s="33" customFormat="1" ht="34.5" customHeight="1" x14ac:dyDescent="0.25">
      <c r="A15" s="185"/>
      <c r="B15" s="185"/>
      <c r="C15" s="186"/>
      <c r="D15" s="55"/>
      <c r="E15" s="189"/>
      <c r="F15" s="185"/>
      <c r="G15" s="186"/>
      <c r="H15" s="56"/>
      <c r="I15" s="166" t="s">
        <v>50</v>
      </c>
      <c r="J15" s="158"/>
      <c r="K15" s="81"/>
      <c r="L15" s="56"/>
      <c r="M15" s="158" t="s">
        <v>53</v>
      </c>
      <c r="N15" s="158"/>
      <c r="O15" s="82"/>
    </row>
    <row r="16" spans="1:806" s="35" customFormat="1" ht="48" customHeight="1" x14ac:dyDescent="0.25">
      <c r="A16" s="156" t="s">
        <v>114</v>
      </c>
      <c r="B16" s="156"/>
      <c r="C16" s="156"/>
      <c r="D16" s="55"/>
      <c r="E16" s="156" t="s">
        <v>114</v>
      </c>
      <c r="F16" s="156"/>
      <c r="G16" s="156"/>
      <c r="H16" s="55"/>
      <c r="I16" s="156" t="s">
        <v>113</v>
      </c>
      <c r="J16" s="156"/>
      <c r="K16" s="156"/>
      <c r="L16" s="55"/>
      <c r="M16" s="156" t="s">
        <v>113</v>
      </c>
      <c r="N16" s="156"/>
      <c r="O16" s="157"/>
    </row>
    <row r="17" spans="1:15" ht="225.75" customHeight="1" x14ac:dyDescent="0.25">
      <c r="A17" s="154"/>
      <c r="B17" s="154"/>
      <c r="C17" s="155"/>
      <c r="D17" s="59"/>
      <c r="E17" s="154"/>
      <c r="F17" s="154"/>
      <c r="G17" s="155"/>
      <c r="H17" s="59"/>
      <c r="I17" s="154"/>
      <c r="J17" s="154"/>
      <c r="K17" s="155"/>
      <c r="L17" s="59"/>
      <c r="M17" s="154"/>
      <c r="N17" s="154"/>
      <c r="O17" s="155"/>
    </row>
    <row r="18" spans="1:15" s="36" customFormat="1" ht="20.25" customHeight="1" x14ac:dyDescent="0.25">
      <c r="A18" s="171" t="s">
        <v>31</v>
      </c>
      <c r="B18" s="171"/>
      <c r="C18" s="61" t="s">
        <v>24</v>
      </c>
      <c r="D18" s="60"/>
      <c r="E18" s="171" t="s">
        <v>31</v>
      </c>
      <c r="F18" s="171"/>
      <c r="G18" s="61" t="s">
        <v>24</v>
      </c>
      <c r="H18" s="60"/>
      <c r="I18" s="172" t="s">
        <v>31</v>
      </c>
      <c r="J18" s="171"/>
      <c r="K18" s="61" t="s">
        <v>24</v>
      </c>
      <c r="L18" s="60"/>
      <c r="M18" s="171" t="s">
        <v>31</v>
      </c>
      <c r="N18" s="171"/>
      <c r="O18" s="62" t="s">
        <v>24</v>
      </c>
    </row>
    <row r="19" spans="1:15" ht="23.25" customHeight="1" x14ac:dyDescent="0.25">
      <c r="A19" s="173" t="s">
        <v>32</v>
      </c>
      <c r="B19" s="173"/>
      <c r="C19" s="139"/>
      <c r="D19" s="59"/>
      <c r="E19" s="173" t="s">
        <v>32</v>
      </c>
      <c r="F19" s="173"/>
      <c r="G19" s="37"/>
      <c r="H19" s="59"/>
      <c r="I19" s="173" t="s">
        <v>32</v>
      </c>
      <c r="J19" s="173"/>
      <c r="K19" s="37"/>
      <c r="L19" s="59"/>
      <c r="M19" s="173" t="s">
        <v>32</v>
      </c>
      <c r="N19" s="173"/>
      <c r="O19" s="38"/>
    </row>
    <row r="20" spans="1:15" ht="21" customHeight="1" x14ac:dyDescent="0.25">
      <c r="A20" s="174" t="s">
        <v>33</v>
      </c>
      <c r="B20" s="174"/>
      <c r="C20" s="140"/>
      <c r="D20" s="67"/>
      <c r="E20" s="174" t="s">
        <v>33</v>
      </c>
      <c r="F20" s="174"/>
      <c r="G20" s="39"/>
      <c r="H20" s="64"/>
      <c r="I20" s="174" t="s">
        <v>33</v>
      </c>
      <c r="J20" s="174"/>
      <c r="K20" s="83"/>
      <c r="L20" s="59"/>
      <c r="M20" s="174" t="s">
        <v>33</v>
      </c>
      <c r="N20" s="174"/>
      <c r="O20" s="39"/>
    </row>
    <row r="21" spans="1:15" ht="18.95" customHeight="1" x14ac:dyDescent="0.25">
      <c r="A21" s="163" t="s">
        <v>34</v>
      </c>
      <c r="B21" s="163"/>
      <c r="C21" s="63">
        <f>SUM(C19:C20)</f>
        <v>0</v>
      </c>
      <c r="D21" s="59"/>
      <c r="E21" s="163" t="s">
        <v>34</v>
      </c>
      <c r="F21" s="163"/>
      <c r="G21" s="63">
        <f>SUM(G19:G20)</f>
        <v>0</v>
      </c>
      <c r="H21" s="65"/>
      <c r="I21" s="175" t="s">
        <v>34</v>
      </c>
      <c r="J21" s="163"/>
      <c r="K21" s="90">
        <f>SUM(K19:K20)</f>
        <v>0</v>
      </c>
      <c r="L21" s="59"/>
      <c r="M21" s="163" t="s">
        <v>34</v>
      </c>
      <c r="N21" s="163"/>
      <c r="O21" s="66">
        <f>SUM(O19:O20)</f>
        <v>0</v>
      </c>
    </row>
    <row r="22" spans="1:15" ht="24" customHeight="1" x14ac:dyDescent="0.25">
      <c r="A22" s="15"/>
      <c r="B22" s="15"/>
      <c r="C22" s="15"/>
      <c r="D22" s="59"/>
      <c r="E22" s="15"/>
      <c r="F22" s="15"/>
      <c r="G22" s="15"/>
      <c r="H22" s="59"/>
      <c r="I22" s="68"/>
      <c r="J22" s="15"/>
      <c r="K22" s="15"/>
      <c r="L22" s="59"/>
      <c r="M22" s="15"/>
      <c r="N22" s="15"/>
      <c r="O22" s="69"/>
    </row>
    <row r="23" spans="1:15" s="36" customFormat="1" ht="15.75" x14ac:dyDescent="0.25">
      <c r="A23" s="70" t="s">
        <v>35</v>
      </c>
      <c r="B23" s="70" t="s">
        <v>36</v>
      </c>
      <c r="C23" s="70" t="s">
        <v>24</v>
      </c>
      <c r="D23" s="60"/>
      <c r="E23" s="70" t="s">
        <v>35</v>
      </c>
      <c r="F23" s="70" t="s">
        <v>36</v>
      </c>
      <c r="G23" s="70" t="s">
        <v>24</v>
      </c>
      <c r="H23" s="60"/>
      <c r="I23" s="91" t="s">
        <v>35</v>
      </c>
      <c r="J23" s="70" t="s">
        <v>36</v>
      </c>
      <c r="K23" s="70" t="s">
        <v>24</v>
      </c>
      <c r="L23" s="60"/>
      <c r="M23" s="70" t="s">
        <v>35</v>
      </c>
      <c r="N23" s="70" t="s">
        <v>36</v>
      </c>
      <c r="O23" s="71" t="s">
        <v>24</v>
      </c>
    </row>
    <row r="24" spans="1:15" x14ac:dyDescent="0.25">
      <c r="A24" s="164" t="s">
        <v>95</v>
      </c>
      <c r="B24" s="142"/>
      <c r="C24" s="143"/>
      <c r="D24" s="59"/>
      <c r="E24" s="164" t="s">
        <v>95</v>
      </c>
      <c r="F24" s="40"/>
      <c r="G24" s="84"/>
      <c r="H24" s="59"/>
      <c r="I24" s="164" t="s">
        <v>95</v>
      </c>
      <c r="J24" s="133"/>
      <c r="K24" s="135"/>
      <c r="L24" s="59"/>
      <c r="M24" s="164" t="s">
        <v>95</v>
      </c>
      <c r="N24" s="40"/>
      <c r="O24" s="42"/>
    </row>
    <row r="25" spans="1:15" x14ac:dyDescent="0.25">
      <c r="A25" s="165"/>
      <c r="B25" s="144"/>
      <c r="C25" s="145"/>
      <c r="D25" s="59"/>
      <c r="E25" s="165"/>
      <c r="F25" s="41"/>
      <c r="G25" s="42"/>
      <c r="H25" s="59"/>
      <c r="I25" s="165"/>
      <c r="J25" s="134"/>
      <c r="K25" s="135"/>
      <c r="L25" s="59"/>
      <c r="M25" s="165"/>
      <c r="N25" s="41"/>
      <c r="O25" s="42"/>
    </row>
    <row r="26" spans="1:15" x14ac:dyDescent="0.25">
      <c r="A26" s="165"/>
      <c r="B26" s="41"/>
      <c r="C26" s="42"/>
      <c r="D26" s="59"/>
      <c r="E26" s="165"/>
      <c r="F26" s="41"/>
      <c r="G26" s="42"/>
      <c r="H26" s="59"/>
      <c r="I26" s="165"/>
      <c r="J26" s="136"/>
      <c r="K26" s="135"/>
      <c r="L26" s="59"/>
      <c r="M26" s="165"/>
      <c r="N26" s="41"/>
      <c r="O26" s="42"/>
    </row>
    <row r="27" spans="1:15" x14ac:dyDescent="0.25">
      <c r="A27" s="165"/>
      <c r="B27" s="41"/>
      <c r="C27" s="42"/>
      <c r="D27" s="59"/>
      <c r="E27" s="165"/>
      <c r="F27" s="41"/>
      <c r="G27" s="42"/>
      <c r="H27" s="59"/>
      <c r="I27" s="165"/>
      <c r="J27" s="41"/>
      <c r="K27" s="43"/>
      <c r="L27" s="59"/>
      <c r="M27" s="165"/>
      <c r="N27" s="41"/>
      <c r="O27" s="42"/>
    </row>
    <row r="28" spans="1:15" x14ac:dyDescent="0.25">
      <c r="A28" s="165"/>
      <c r="B28" s="41"/>
      <c r="C28" s="42"/>
      <c r="D28" s="59"/>
      <c r="E28" s="165"/>
      <c r="F28" s="41"/>
      <c r="G28" s="42"/>
      <c r="H28" s="59"/>
      <c r="I28" s="165"/>
      <c r="J28" s="41"/>
      <c r="K28" s="43"/>
      <c r="L28" s="59"/>
      <c r="M28" s="165"/>
      <c r="N28" s="41"/>
      <c r="O28" s="42"/>
    </row>
    <row r="29" spans="1:15" x14ac:dyDescent="0.25">
      <c r="A29" s="165"/>
      <c r="B29" s="41"/>
      <c r="C29" s="42"/>
      <c r="D29" s="59"/>
      <c r="E29" s="165"/>
      <c r="F29" s="41"/>
      <c r="G29" s="42"/>
      <c r="H29" s="59"/>
      <c r="I29" s="165"/>
      <c r="J29" s="41"/>
      <c r="K29" s="43"/>
      <c r="L29" s="59"/>
      <c r="M29" s="165"/>
      <c r="N29" s="41"/>
      <c r="O29" s="42"/>
    </row>
    <row r="30" spans="1:15" ht="15.75" x14ac:dyDescent="0.25">
      <c r="A30" s="161" t="s">
        <v>37</v>
      </c>
      <c r="B30" s="161"/>
      <c r="C30" s="72">
        <f>SUM(C24:C29)</f>
        <v>0</v>
      </c>
      <c r="D30" s="59"/>
      <c r="E30" s="160" t="s">
        <v>37</v>
      </c>
      <c r="F30" s="161"/>
      <c r="G30" s="72">
        <f>SUM(G24:G29)</f>
        <v>0</v>
      </c>
      <c r="H30" s="59"/>
      <c r="I30" s="160" t="s">
        <v>37</v>
      </c>
      <c r="J30" s="161"/>
      <c r="K30" s="72">
        <f>SUM(K24:K29)</f>
        <v>0</v>
      </c>
      <c r="L30" s="59"/>
      <c r="M30" s="161" t="s">
        <v>37</v>
      </c>
      <c r="N30" s="161"/>
      <c r="O30" s="73">
        <f>SUM(O24:O29)</f>
        <v>0</v>
      </c>
    </row>
    <row r="31" spans="1:15" x14ac:dyDescent="0.25">
      <c r="A31" s="164" t="s">
        <v>38</v>
      </c>
      <c r="B31" s="44"/>
      <c r="C31" s="42"/>
      <c r="D31" s="59"/>
      <c r="E31" s="164" t="s">
        <v>38</v>
      </c>
      <c r="F31" s="44"/>
      <c r="G31" s="84"/>
      <c r="H31" s="59"/>
      <c r="I31" s="169" t="s">
        <v>38</v>
      </c>
      <c r="J31" s="44"/>
      <c r="K31" s="84"/>
      <c r="L31" s="59"/>
      <c r="M31" s="164" t="s">
        <v>38</v>
      </c>
      <c r="N31" s="44"/>
      <c r="O31" s="42"/>
    </row>
    <row r="32" spans="1:15" x14ac:dyDescent="0.25">
      <c r="A32" s="165"/>
      <c r="B32" s="7"/>
      <c r="C32" s="42"/>
      <c r="D32" s="59"/>
      <c r="E32" s="165"/>
      <c r="F32" s="7"/>
      <c r="G32" s="42"/>
      <c r="H32" s="59"/>
      <c r="I32" s="170"/>
      <c r="J32" s="7"/>
      <c r="K32" s="43"/>
      <c r="L32" s="59"/>
      <c r="M32" s="165"/>
      <c r="N32" s="7"/>
      <c r="O32" s="42"/>
    </row>
    <row r="33" spans="1:15" x14ac:dyDescent="0.25">
      <c r="A33" s="165"/>
      <c r="B33" s="7"/>
      <c r="C33" s="42"/>
      <c r="D33" s="59"/>
      <c r="E33" s="165"/>
      <c r="F33" s="7"/>
      <c r="G33" s="42"/>
      <c r="H33" s="59"/>
      <c r="I33" s="170"/>
      <c r="J33" s="7"/>
      <c r="K33" s="43"/>
      <c r="L33" s="59"/>
      <c r="M33" s="165"/>
      <c r="N33" s="7"/>
      <c r="O33" s="42"/>
    </row>
    <row r="34" spans="1:15" x14ac:dyDescent="0.25">
      <c r="A34" s="165"/>
      <c r="B34" s="7"/>
      <c r="C34" s="42"/>
      <c r="D34" s="59"/>
      <c r="E34" s="165"/>
      <c r="F34" s="7"/>
      <c r="G34" s="42"/>
      <c r="H34" s="59"/>
      <c r="I34" s="170"/>
      <c r="J34" s="7"/>
      <c r="K34" s="43"/>
      <c r="L34" s="59"/>
      <c r="M34" s="165"/>
      <c r="N34" s="7"/>
      <c r="O34" s="42"/>
    </row>
    <row r="35" spans="1:15" x14ac:dyDescent="0.25">
      <c r="A35" s="165"/>
      <c r="B35" s="7"/>
      <c r="C35" s="42"/>
      <c r="D35" s="59"/>
      <c r="E35" s="165"/>
      <c r="F35" s="7"/>
      <c r="G35" s="42"/>
      <c r="H35" s="59"/>
      <c r="I35" s="170"/>
      <c r="J35" s="7"/>
      <c r="K35" s="43"/>
      <c r="L35" s="59"/>
      <c r="M35" s="165"/>
      <c r="N35" s="7"/>
      <c r="O35" s="42"/>
    </row>
    <row r="36" spans="1:15" x14ac:dyDescent="0.25">
      <c r="A36" s="165"/>
      <c r="B36" s="7"/>
      <c r="C36" s="42"/>
      <c r="D36" s="59"/>
      <c r="E36" s="165"/>
      <c r="F36" s="7"/>
      <c r="G36" s="42"/>
      <c r="H36" s="59"/>
      <c r="I36" s="170"/>
      <c r="J36" s="7"/>
      <c r="K36" s="43"/>
      <c r="L36" s="59"/>
      <c r="M36" s="165"/>
      <c r="N36" s="7"/>
      <c r="O36" s="42"/>
    </row>
    <row r="37" spans="1:15" ht="15.75" x14ac:dyDescent="0.25">
      <c r="A37" s="161" t="s">
        <v>37</v>
      </c>
      <c r="B37" s="161"/>
      <c r="C37" s="72">
        <f>SUM(C31:C36)</f>
        <v>0</v>
      </c>
      <c r="D37" s="59"/>
      <c r="E37" s="160" t="s">
        <v>37</v>
      </c>
      <c r="F37" s="161"/>
      <c r="G37" s="72">
        <f>SUM(G31:G36)</f>
        <v>0</v>
      </c>
      <c r="H37" s="59"/>
      <c r="I37" s="160" t="s">
        <v>37</v>
      </c>
      <c r="J37" s="161"/>
      <c r="K37" s="72">
        <f>SUM(K31:K36)</f>
        <v>0</v>
      </c>
      <c r="L37" s="59"/>
      <c r="M37" s="205" t="s">
        <v>37</v>
      </c>
      <c r="N37" s="205"/>
      <c r="O37" s="73">
        <f>SUM(O31:O36)</f>
        <v>0</v>
      </c>
    </row>
    <row r="38" spans="1:15" ht="15.75" customHeight="1" x14ac:dyDescent="0.25">
      <c r="A38" s="167" t="s">
        <v>39</v>
      </c>
      <c r="B38" s="7"/>
      <c r="C38" s="42"/>
      <c r="D38" s="59"/>
      <c r="E38" s="167" t="s">
        <v>39</v>
      </c>
      <c r="F38" s="7"/>
      <c r="G38" s="42"/>
      <c r="H38" s="59"/>
      <c r="I38" s="167" t="s">
        <v>39</v>
      </c>
      <c r="J38" s="7"/>
      <c r="K38" s="138"/>
      <c r="L38" s="59"/>
      <c r="M38" s="167" t="s">
        <v>39</v>
      </c>
      <c r="N38" s="7"/>
      <c r="O38" s="42"/>
    </row>
    <row r="39" spans="1:15" ht="15.75" customHeight="1" x14ac:dyDescent="0.25">
      <c r="A39" s="168"/>
      <c r="B39" s="7"/>
      <c r="C39" s="42"/>
      <c r="D39" s="59"/>
      <c r="E39" s="168"/>
      <c r="F39" s="7"/>
      <c r="G39" s="42"/>
      <c r="H39" s="59"/>
      <c r="I39" s="168"/>
      <c r="J39" s="7"/>
      <c r="K39" s="43"/>
      <c r="L39" s="59"/>
      <c r="M39" s="168"/>
      <c r="N39" s="7"/>
      <c r="O39" s="42"/>
    </row>
    <row r="40" spans="1:15" ht="15.75" customHeight="1" x14ac:dyDescent="0.25">
      <c r="A40" s="168"/>
      <c r="B40" s="7"/>
      <c r="C40" s="42"/>
      <c r="D40" s="59"/>
      <c r="E40" s="168"/>
      <c r="F40" s="7"/>
      <c r="G40" s="42"/>
      <c r="H40" s="59"/>
      <c r="I40" s="168"/>
      <c r="J40" s="7"/>
      <c r="K40" s="43"/>
      <c r="L40" s="59"/>
      <c r="M40" s="168"/>
      <c r="N40" s="7"/>
      <c r="O40" s="42"/>
    </row>
    <row r="41" spans="1:15" ht="15.75" customHeight="1" x14ac:dyDescent="0.25">
      <c r="A41" s="168"/>
      <c r="B41" s="7"/>
      <c r="C41" s="42"/>
      <c r="D41" s="59"/>
      <c r="E41" s="168"/>
      <c r="F41" s="7"/>
      <c r="G41" s="42"/>
      <c r="H41" s="59"/>
      <c r="I41" s="168"/>
      <c r="J41" s="7"/>
      <c r="K41" s="43"/>
      <c r="L41" s="59"/>
      <c r="M41" s="168"/>
      <c r="N41" s="7"/>
      <c r="O41" s="42"/>
    </row>
    <row r="42" spans="1:15" x14ac:dyDescent="0.25">
      <c r="A42" s="168"/>
      <c r="B42" s="7"/>
      <c r="C42" s="42"/>
      <c r="D42" s="59"/>
      <c r="E42" s="168"/>
      <c r="F42" s="7"/>
      <c r="G42" s="42"/>
      <c r="H42" s="59"/>
      <c r="I42" s="168"/>
      <c r="J42" s="7"/>
      <c r="K42" s="43"/>
      <c r="L42" s="59"/>
      <c r="M42" s="168"/>
      <c r="N42" s="7"/>
      <c r="O42" s="42"/>
    </row>
    <row r="43" spans="1:15" x14ac:dyDescent="0.25">
      <c r="A43" s="168"/>
      <c r="B43" s="7"/>
      <c r="C43" s="42"/>
      <c r="D43" s="59"/>
      <c r="E43" s="168"/>
      <c r="F43" s="7"/>
      <c r="G43" s="42"/>
      <c r="H43" s="59"/>
      <c r="I43" s="168"/>
      <c r="J43" s="7"/>
      <c r="K43" s="43"/>
      <c r="L43" s="59"/>
      <c r="M43" s="168"/>
      <c r="N43" s="7"/>
      <c r="O43" s="42"/>
    </row>
    <row r="44" spans="1:15" ht="15.75" x14ac:dyDescent="0.25">
      <c r="A44" s="159" t="s">
        <v>37</v>
      </c>
      <c r="B44" s="159"/>
      <c r="C44" s="72">
        <f>SUM(C38:C43)</f>
        <v>0</v>
      </c>
      <c r="D44" s="59"/>
      <c r="E44" s="159" t="s">
        <v>37</v>
      </c>
      <c r="F44" s="159"/>
      <c r="G44" s="72">
        <f>SUM(G38:G43)</f>
        <v>0</v>
      </c>
      <c r="H44" s="59"/>
      <c r="I44" s="160" t="s">
        <v>37</v>
      </c>
      <c r="J44" s="161"/>
      <c r="K44" s="72">
        <f>SUM(K38:K43)</f>
        <v>0</v>
      </c>
      <c r="L44" s="59"/>
      <c r="M44" s="159" t="s">
        <v>37</v>
      </c>
      <c r="N44" s="159"/>
      <c r="O44" s="73">
        <f>SUM(O38:O43)</f>
        <v>0</v>
      </c>
    </row>
    <row r="45" spans="1:15" x14ac:dyDescent="0.25">
      <c r="A45" s="167" t="s">
        <v>40</v>
      </c>
      <c r="B45" s="137"/>
      <c r="C45" s="141"/>
      <c r="D45" s="59"/>
      <c r="E45" s="167" t="s">
        <v>40</v>
      </c>
      <c r="F45" s="44"/>
      <c r="G45" s="42"/>
      <c r="H45" s="59"/>
      <c r="I45" s="167" t="s">
        <v>40</v>
      </c>
      <c r="J45" s="44"/>
      <c r="K45" s="43"/>
      <c r="L45" s="59"/>
      <c r="M45" s="167" t="s">
        <v>40</v>
      </c>
      <c r="N45" s="44"/>
      <c r="O45" s="42"/>
    </row>
    <row r="46" spans="1:15" x14ac:dyDescent="0.25">
      <c r="A46" s="168"/>
      <c r="B46" s="7"/>
      <c r="C46" s="42"/>
      <c r="D46" s="59"/>
      <c r="E46" s="168"/>
      <c r="F46" s="7"/>
      <c r="G46" s="42"/>
      <c r="H46" s="59"/>
      <c r="I46" s="168"/>
      <c r="J46" s="7"/>
      <c r="K46" s="43"/>
      <c r="L46" s="59"/>
      <c r="M46" s="168"/>
      <c r="N46" s="7"/>
      <c r="O46" s="42"/>
    </row>
    <row r="47" spans="1:15" x14ac:dyDescent="0.25">
      <c r="A47" s="168"/>
      <c r="B47" s="7"/>
      <c r="C47" s="42"/>
      <c r="D47" s="59"/>
      <c r="E47" s="168"/>
      <c r="F47" s="7"/>
      <c r="G47" s="42"/>
      <c r="H47" s="59"/>
      <c r="I47" s="168"/>
      <c r="J47" s="7"/>
      <c r="K47" s="43"/>
      <c r="L47" s="59"/>
      <c r="M47" s="168"/>
      <c r="N47" s="7"/>
      <c r="O47" s="42"/>
    </row>
    <row r="48" spans="1:15" x14ac:dyDescent="0.25">
      <c r="A48" s="168"/>
      <c r="B48" s="7"/>
      <c r="C48" s="42"/>
      <c r="D48" s="59"/>
      <c r="E48" s="168"/>
      <c r="F48" s="7"/>
      <c r="G48" s="42"/>
      <c r="H48" s="59"/>
      <c r="I48" s="168"/>
      <c r="J48" s="7"/>
      <c r="K48" s="43"/>
      <c r="L48" s="59"/>
      <c r="M48" s="168"/>
      <c r="N48" s="7"/>
      <c r="O48" s="42"/>
    </row>
    <row r="49" spans="1:15" x14ac:dyDescent="0.25">
      <c r="A49" s="168"/>
      <c r="B49" s="7"/>
      <c r="C49" s="42"/>
      <c r="D49" s="59"/>
      <c r="E49" s="168"/>
      <c r="F49" s="7"/>
      <c r="G49" s="42"/>
      <c r="H49" s="59"/>
      <c r="I49" s="168"/>
      <c r="J49" s="7"/>
      <c r="K49" s="43"/>
      <c r="L49" s="59"/>
      <c r="M49" s="168"/>
      <c r="N49" s="7"/>
      <c r="O49" s="42"/>
    </row>
    <row r="50" spans="1:15" x14ac:dyDescent="0.25">
      <c r="A50" s="168"/>
      <c r="B50" s="7"/>
      <c r="C50" s="42"/>
      <c r="D50" s="59"/>
      <c r="E50" s="168"/>
      <c r="F50" s="7"/>
      <c r="G50" s="42"/>
      <c r="H50" s="59"/>
      <c r="I50" s="168"/>
      <c r="J50" s="7"/>
      <c r="K50" s="43"/>
      <c r="L50" s="59"/>
      <c r="M50" s="168"/>
      <c r="N50" s="7"/>
      <c r="O50" s="42"/>
    </row>
    <row r="51" spans="1:15" ht="15.75" x14ac:dyDescent="0.25">
      <c r="A51" s="161" t="s">
        <v>37</v>
      </c>
      <c r="B51" s="161"/>
      <c r="C51" s="72">
        <f>SUM(C45:C50)</f>
        <v>0</v>
      </c>
      <c r="D51" s="59"/>
      <c r="E51" s="161" t="s">
        <v>37</v>
      </c>
      <c r="F51" s="161"/>
      <c r="G51" s="72">
        <f>SUM(G45:G50)</f>
        <v>0</v>
      </c>
      <c r="H51" s="59"/>
      <c r="I51" s="160" t="s">
        <v>37</v>
      </c>
      <c r="J51" s="161"/>
      <c r="K51" s="72">
        <f>SUM(K45:K50)</f>
        <v>0</v>
      </c>
      <c r="L51" s="59"/>
      <c r="M51" s="161" t="s">
        <v>37</v>
      </c>
      <c r="N51" s="161"/>
      <c r="O51" s="73">
        <f>SUM(O45:O50)</f>
        <v>0</v>
      </c>
    </row>
    <row r="52" spans="1:15" x14ac:dyDescent="0.25">
      <c r="A52" s="15"/>
      <c r="B52" s="15"/>
      <c r="C52" s="15"/>
      <c r="D52" s="59"/>
      <c r="E52" s="15"/>
      <c r="F52" s="15"/>
      <c r="G52" s="15"/>
      <c r="H52" s="59"/>
      <c r="I52" s="68"/>
      <c r="J52" s="15"/>
      <c r="K52" s="15"/>
      <c r="L52" s="59"/>
      <c r="M52" s="15"/>
      <c r="N52" s="15"/>
      <c r="O52" s="69"/>
    </row>
    <row r="53" spans="1:15" ht="15" customHeight="1" x14ac:dyDescent="0.25">
      <c r="A53" s="206" t="s">
        <v>41</v>
      </c>
      <c r="B53" s="206"/>
      <c r="C53" s="93">
        <f>C30+C37+C44+C51</f>
        <v>0</v>
      </c>
      <c r="D53" s="59"/>
      <c r="E53" s="206" t="s">
        <v>41</v>
      </c>
      <c r="F53" s="206"/>
      <c r="G53" s="93">
        <f>G30+G37+G44+G51</f>
        <v>0</v>
      </c>
      <c r="H53" s="59"/>
      <c r="I53" s="209" t="s">
        <v>41</v>
      </c>
      <c r="J53" s="206"/>
      <c r="K53" s="93">
        <f>K30+K37+K44+K51</f>
        <v>0</v>
      </c>
      <c r="L53" s="59"/>
      <c r="M53" s="206" t="s">
        <v>41</v>
      </c>
      <c r="N53" s="206"/>
      <c r="O53" s="93">
        <f>O30+O37+O44+O51</f>
        <v>0</v>
      </c>
    </row>
    <row r="54" spans="1:15" ht="15" customHeight="1" x14ac:dyDescent="0.25">
      <c r="A54" s="15"/>
      <c r="B54" s="15"/>
      <c r="C54" s="15"/>
      <c r="D54" s="59"/>
      <c r="E54" s="15"/>
      <c r="F54" s="15"/>
      <c r="G54" s="15"/>
      <c r="H54" s="59"/>
      <c r="I54" s="68"/>
      <c r="J54" s="15"/>
      <c r="K54" s="15"/>
      <c r="L54" s="59"/>
      <c r="M54" s="15"/>
      <c r="N54" s="15"/>
      <c r="O54" s="69"/>
    </row>
    <row r="55" spans="1:15" s="20" customFormat="1" ht="23.25" customHeight="1" x14ac:dyDescent="0.25">
      <c r="A55" s="207" t="s">
        <v>42</v>
      </c>
      <c r="B55" s="207"/>
      <c r="C55" s="74">
        <f>C21</f>
        <v>0</v>
      </c>
      <c r="D55" s="65"/>
      <c r="E55" s="207" t="s">
        <v>43</v>
      </c>
      <c r="F55" s="207"/>
      <c r="G55" s="74">
        <f>G21</f>
        <v>0</v>
      </c>
      <c r="H55" s="65"/>
      <c r="I55" s="210" t="s">
        <v>44</v>
      </c>
      <c r="J55" s="207"/>
      <c r="K55" s="75">
        <f>K21</f>
        <v>0</v>
      </c>
      <c r="L55" s="65"/>
      <c r="M55" s="207" t="s">
        <v>51</v>
      </c>
      <c r="N55" s="207"/>
      <c r="O55" s="75">
        <f>O21</f>
        <v>0</v>
      </c>
    </row>
    <row r="56" spans="1:15" s="20" customFormat="1" ht="22.7" customHeight="1" x14ac:dyDescent="0.25">
      <c r="A56" s="76" t="s">
        <v>45</v>
      </c>
      <c r="B56" s="77"/>
      <c r="C56" s="78">
        <f>C53</f>
        <v>0</v>
      </c>
      <c r="D56" s="65"/>
      <c r="E56" s="76" t="s">
        <v>46</v>
      </c>
      <c r="F56" s="77"/>
      <c r="G56" s="94">
        <f>G53</f>
        <v>0</v>
      </c>
      <c r="H56" s="65"/>
      <c r="I56" s="95" t="s">
        <v>47</v>
      </c>
      <c r="J56" s="77"/>
      <c r="K56" s="94">
        <f>K53</f>
        <v>0</v>
      </c>
      <c r="L56" s="65"/>
      <c r="M56" s="76" t="s">
        <v>52</v>
      </c>
      <c r="N56" s="77"/>
      <c r="O56" s="96">
        <f>O53</f>
        <v>0</v>
      </c>
    </row>
    <row r="57" spans="1:15" s="20" customFormat="1" ht="33" customHeight="1" thickBot="1" x14ac:dyDescent="0.3">
      <c r="A57" s="204" t="s">
        <v>48</v>
      </c>
      <c r="B57" s="204"/>
      <c r="C57" s="79">
        <f>C55-C56</f>
        <v>0</v>
      </c>
      <c r="D57" s="80"/>
      <c r="E57" s="204" t="s">
        <v>48</v>
      </c>
      <c r="F57" s="204"/>
      <c r="G57" s="79">
        <f>G55-G56</f>
        <v>0</v>
      </c>
      <c r="H57" s="80"/>
      <c r="I57" s="208" t="s">
        <v>48</v>
      </c>
      <c r="J57" s="204"/>
      <c r="K57" s="79">
        <f>K55-K56</f>
        <v>0</v>
      </c>
      <c r="L57" s="92"/>
      <c r="M57" s="204" t="s">
        <v>48</v>
      </c>
      <c r="N57" s="204"/>
      <c r="O57" s="79">
        <f>O55-O56</f>
        <v>0</v>
      </c>
    </row>
    <row r="58" spans="1:15" x14ac:dyDescent="0.25">
      <c r="E58" s="7"/>
      <c r="F58" s="45"/>
      <c r="G58" s="7"/>
    </row>
  </sheetData>
  <sheetProtection algorithmName="SHA-512" hashValue="qdYwvZSycKb6g4gtDjsaMgfhJ+khzAhm9p052UFxEQNUBSbDaDL5ORGi6/vzz9KLksJIeuPb1/7y14XFpWTbgg==" saltValue="IbWzboN7SWRvM6SHRuca1A==" spinCount="100000" sheet="1" objects="1" scenarios="1"/>
  <mergeCells count="90">
    <mergeCell ref="A12:C12"/>
    <mergeCell ref="E12:G12"/>
    <mergeCell ref="I12:K12"/>
    <mergeCell ref="A57:B57"/>
    <mergeCell ref="E57:F57"/>
    <mergeCell ref="I57:J57"/>
    <mergeCell ref="A51:B51"/>
    <mergeCell ref="E51:F51"/>
    <mergeCell ref="I51:J51"/>
    <mergeCell ref="A53:B53"/>
    <mergeCell ref="E53:F53"/>
    <mergeCell ref="I53:J53"/>
    <mergeCell ref="A55:B55"/>
    <mergeCell ref="E55:F55"/>
    <mergeCell ref="I55:J55"/>
    <mergeCell ref="A17:C17"/>
    <mergeCell ref="M57:N57"/>
    <mergeCell ref="M37:N37"/>
    <mergeCell ref="M38:M43"/>
    <mergeCell ref="M44:N44"/>
    <mergeCell ref="M45:M50"/>
    <mergeCell ref="M51:N51"/>
    <mergeCell ref="M53:N53"/>
    <mergeCell ref="M55:N55"/>
    <mergeCell ref="A16:C16"/>
    <mergeCell ref="E16:G16"/>
    <mergeCell ref="I16:K16"/>
    <mergeCell ref="I17:K17"/>
    <mergeCell ref="E17:G17"/>
    <mergeCell ref="A1:K1"/>
    <mergeCell ref="L1:O1"/>
    <mergeCell ref="A2:K2"/>
    <mergeCell ref="L2:O2"/>
    <mergeCell ref="M15:N15"/>
    <mergeCell ref="A13:C15"/>
    <mergeCell ref="E13:G15"/>
    <mergeCell ref="I14:J14"/>
    <mergeCell ref="M14:N14"/>
    <mergeCell ref="M12:O12"/>
    <mergeCell ref="C6:F6"/>
    <mergeCell ref="M10:O11"/>
    <mergeCell ref="A3:K3"/>
    <mergeCell ref="A10:C11"/>
    <mergeCell ref="E10:G11"/>
    <mergeCell ref="I10:K11"/>
    <mergeCell ref="I30:J30"/>
    <mergeCell ref="M30:N30"/>
    <mergeCell ref="E30:F30"/>
    <mergeCell ref="A30:B30"/>
    <mergeCell ref="M18:N18"/>
    <mergeCell ref="M19:N19"/>
    <mergeCell ref="M20:N20"/>
    <mergeCell ref="I31:I36"/>
    <mergeCell ref="A45:A50"/>
    <mergeCell ref="A18:B18"/>
    <mergeCell ref="E18:F18"/>
    <mergeCell ref="I18:J18"/>
    <mergeCell ref="A19:B19"/>
    <mergeCell ref="E19:F19"/>
    <mergeCell ref="I19:J19"/>
    <mergeCell ref="A20:B20"/>
    <mergeCell ref="E20:F20"/>
    <mergeCell ref="I20:J20"/>
    <mergeCell ref="A21:B21"/>
    <mergeCell ref="E21:F21"/>
    <mergeCell ref="I21:J21"/>
    <mergeCell ref="E45:E50"/>
    <mergeCell ref="I45:I50"/>
    <mergeCell ref="E37:F37"/>
    <mergeCell ref="I37:J37"/>
    <mergeCell ref="A38:A43"/>
    <mergeCell ref="E38:E43"/>
    <mergeCell ref="I38:I43"/>
    <mergeCell ref="A37:B37"/>
    <mergeCell ref="M17:O17"/>
    <mergeCell ref="M16:O16"/>
    <mergeCell ref="I13:K13"/>
    <mergeCell ref="A44:B44"/>
    <mergeCell ref="E44:F44"/>
    <mergeCell ref="I44:J44"/>
    <mergeCell ref="M13:O13"/>
    <mergeCell ref="M21:N21"/>
    <mergeCell ref="M24:M29"/>
    <mergeCell ref="M31:M36"/>
    <mergeCell ref="I15:J15"/>
    <mergeCell ref="A24:A29"/>
    <mergeCell ref="E24:E29"/>
    <mergeCell ref="I24:I29"/>
    <mergeCell ref="A31:A36"/>
    <mergeCell ref="E31:E36"/>
  </mergeCells>
  <conditionalFormatting sqref="B6">
    <cfRule type="cellIs" dxfId="11" priority="6" operator="lessThan">
      <formula>$B$7</formula>
    </cfRule>
  </conditionalFormatting>
  <conditionalFormatting sqref="C57">
    <cfRule type="cellIs" dxfId="10" priority="5" operator="notEqual">
      <formula>0</formula>
    </cfRule>
  </conditionalFormatting>
  <conditionalFormatting sqref="G57">
    <cfRule type="cellIs" dxfId="9" priority="4" operator="notEqual">
      <formula>0</formula>
    </cfRule>
  </conditionalFormatting>
  <conditionalFormatting sqref="K57">
    <cfRule type="cellIs" dxfId="8" priority="3" operator="notEqual">
      <formula>0</formula>
    </cfRule>
  </conditionalFormatting>
  <conditionalFormatting sqref="O57">
    <cfRule type="cellIs" dxfId="7" priority="2" operator="notEqual">
      <formula>0</formula>
    </cfRule>
  </conditionalFormatting>
  <dataValidations count="2">
    <dataValidation type="whole" operator="greaterThanOrEqual" allowBlank="1" showErrorMessage="1" errorTitle="Dollar amount" error="Entry must be a dollar amount." sqref="C19:C20 G19:G20 K19:K20 O19:O20 O24:O29 K24:K29 G24:G29 C24:C29 O31:O36 O38:O43 O45:O50 K31:K36 K38:K43 K45:K50 G45:G50 G38:G43 G31:G36 C31:C36 C38:C43 C45:C50" xr:uid="{2A006B5B-05F5-4134-BACA-160141170D55}">
      <formula1>0</formula1>
    </dataValidation>
    <dataValidation type="whole" operator="greaterThanOrEqual" allowBlank="1" showErrorMessage="1" errorTitle="Number" error="Entry must be a number." sqref="K15 O15" xr:uid="{0D151385-46D8-48BB-8543-3340F4ABB5E6}">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4F41-5978-40F2-A6D2-0C1BFD506FF3}">
  <dimension ref="A1:ADV58"/>
  <sheetViews>
    <sheetView zoomScaleNormal="100" workbookViewId="0">
      <pane ySplit="2" topLeftCell="A3" activePane="bottomLeft" state="frozen"/>
      <selection pane="bottomLeft" activeCell="A17" sqref="A17:C17"/>
    </sheetView>
  </sheetViews>
  <sheetFormatPr defaultColWidth="9.140625" defaultRowHeight="15" x14ac:dyDescent="0.25"/>
  <cols>
    <col min="1" max="1" width="24.7109375" style="1" customWidth="1"/>
    <col min="2" max="2" width="38.42578125" style="1" customWidth="1"/>
    <col min="3" max="3" width="17.85546875" style="1" customWidth="1"/>
    <col min="4" max="4" width="3.42578125" style="1" customWidth="1"/>
    <col min="5" max="5" width="24" style="1" customWidth="1"/>
    <col min="6" max="6" width="39.140625" style="1" customWidth="1"/>
    <col min="7" max="7" width="18.140625" style="1" customWidth="1"/>
    <col min="8" max="8" width="3.42578125" style="1" customWidth="1"/>
    <col min="9" max="9" width="24" style="1" customWidth="1"/>
    <col min="10" max="10" width="39.28515625" style="1" customWidth="1"/>
    <col min="11" max="11" width="18.85546875" style="1" customWidth="1"/>
    <col min="12" max="16384" width="9.140625" style="1"/>
  </cols>
  <sheetData>
    <row r="1" spans="1:802" ht="22.7" customHeight="1" x14ac:dyDescent="0.35">
      <c r="A1" s="176" t="s">
        <v>25</v>
      </c>
      <c r="B1" s="176"/>
      <c r="C1" s="176"/>
      <c r="D1" s="176"/>
      <c r="E1" s="176"/>
      <c r="F1" s="176"/>
      <c r="G1" s="176"/>
      <c r="H1" s="176"/>
      <c r="I1" s="176"/>
      <c r="J1" s="176"/>
      <c r="K1" s="176"/>
    </row>
    <row r="2" spans="1:802" s="30" customFormat="1" ht="24" customHeight="1" x14ac:dyDescent="0.3">
      <c r="A2" s="178" t="s">
        <v>88</v>
      </c>
      <c r="B2" s="179"/>
      <c r="C2" s="179"/>
      <c r="D2" s="179"/>
      <c r="E2" s="179"/>
      <c r="F2" s="179"/>
      <c r="G2" s="179"/>
      <c r="H2" s="179"/>
      <c r="I2" s="179"/>
      <c r="J2" s="179"/>
      <c r="K2" s="180"/>
    </row>
    <row r="3" spans="1:802" ht="71.25" customHeight="1" x14ac:dyDescent="0.25">
      <c r="A3" s="199" t="s">
        <v>91</v>
      </c>
      <c r="B3" s="199"/>
      <c r="C3" s="199"/>
      <c r="D3" s="199"/>
      <c r="E3" s="199"/>
      <c r="F3" s="199"/>
      <c r="G3" s="199"/>
      <c r="H3" s="199"/>
      <c r="I3" s="199"/>
      <c r="J3" s="199"/>
      <c r="K3" s="211"/>
    </row>
    <row r="4" spans="1:802" ht="18.75" x14ac:dyDescent="0.3">
      <c r="A4" s="118" t="s">
        <v>89</v>
      </c>
      <c r="B4" s="119"/>
      <c r="C4" s="119"/>
      <c r="D4" s="120"/>
      <c r="E4" s="120"/>
      <c r="F4" s="46"/>
      <c r="G4" s="46"/>
      <c r="H4" s="46"/>
      <c r="I4" s="46"/>
      <c r="J4" s="46"/>
      <c r="K4" s="97"/>
    </row>
    <row r="5" spans="1:802" s="31" customFormat="1" ht="18.75" x14ac:dyDescent="0.3">
      <c r="A5" s="85" t="s">
        <v>26</v>
      </c>
      <c r="B5" s="86"/>
      <c r="C5" s="46"/>
      <c r="D5" s="46"/>
      <c r="E5" s="46"/>
      <c r="F5" s="46"/>
      <c r="G5" s="46"/>
      <c r="H5" s="46"/>
      <c r="I5" s="46"/>
      <c r="J5" s="46"/>
      <c r="K5" s="97"/>
      <c r="L5" s="30"/>
    </row>
    <row r="6" spans="1:802" ht="15.75" x14ac:dyDescent="0.25">
      <c r="A6" s="47" t="s">
        <v>27</v>
      </c>
      <c r="B6" s="49">
        <f>C19+G19+K19</f>
        <v>0</v>
      </c>
      <c r="C6" s="191" t="s">
        <v>28</v>
      </c>
      <c r="D6" s="192"/>
      <c r="E6" s="192"/>
      <c r="F6" s="192"/>
      <c r="G6" s="46"/>
      <c r="H6" s="46"/>
      <c r="I6" s="46"/>
      <c r="J6" s="46"/>
      <c r="K6" s="97"/>
    </row>
    <row r="7" spans="1:802" ht="15.75" x14ac:dyDescent="0.25">
      <c r="A7" s="48" t="s">
        <v>29</v>
      </c>
      <c r="B7" s="49">
        <f>C20+G20+K20</f>
        <v>0</v>
      </c>
      <c r="C7" s="50"/>
      <c r="D7" s="46"/>
      <c r="E7" s="46"/>
      <c r="F7" s="46"/>
      <c r="G7" s="46"/>
      <c r="H7" s="46"/>
      <c r="I7" s="46"/>
      <c r="J7" s="46"/>
      <c r="K7" s="97"/>
    </row>
    <row r="8" spans="1:802" ht="16.5" thickBot="1" x14ac:dyDescent="0.3">
      <c r="A8" s="51" t="s">
        <v>30</v>
      </c>
      <c r="B8" s="52">
        <f>SUM(B6:B7)</f>
        <v>0</v>
      </c>
      <c r="C8" s="50"/>
      <c r="D8" s="46"/>
      <c r="E8" s="46"/>
      <c r="F8" s="46"/>
      <c r="G8" s="46"/>
      <c r="H8" s="46"/>
      <c r="I8" s="46"/>
      <c r="J8" s="46"/>
      <c r="K8" s="97"/>
    </row>
    <row r="9" spans="1:802" s="31" customFormat="1" ht="22.7" customHeight="1" thickTop="1" x14ac:dyDescent="0.25">
      <c r="A9" s="46"/>
      <c r="B9" s="46"/>
      <c r="C9" s="46"/>
      <c r="D9" s="46"/>
      <c r="E9" s="46"/>
      <c r="F9" s="46"/>
      <c r="G9" s="46"/>
      <c r="H9" s="46"/>
      <c r="I9" s="46"/>
      <c r="J9" s="46"/>
      <c r="K9" s="97"/>
    </row>
    <row r="10" spans="1:802" ht="22.7" customHeight="1" x14ac:dyDescent="0.25">
      <c r="A10" s="212" t="s">
        <v>96</v>
      </c>
      <c r="B10" s="200"/>
      <c r="C10" s="201"/>
      <c r="D10" s="53"/>
      <c r="E10" s="212" t="s">
        <v>97</v>
      </c>
      <c r="F10" s="200"/>
      <c r="G10" s="201"/>
      <c r="H10" s="54"/>
      <c r="I10" s="212" t="s">
        <v>98</v>
      </c>
      <c r="J10" s="200"/>
      <c r="K10" s="201"/>
    </row>
    <row r="11" spans="1:802" ht="32.25" customHeight="1" x14ac:dyDescent="0.25">
      <c r="A11" s="213"/>
      <c r="B11" s="202"/>
      <c r="C11" s="203"/>
      <c r="D11" s="55"/>
      <c r="E11" s="213"/>
      <c r="F11" s="202"/>
      <c r="G11" s="203"/>
      <c r="H11" s="56"/>
      <c r="I11" s="213"/>
      <c r="J11" s="202"/>
      <c r="K11" s="203"/>
    </row>
    <row r="12" spans="1:802" s="32" customFormat="1" ht="23.25" customHeight="1" x14ac:dyDescent="0.25">
      <c r="A12" s="171" t="s">
        <v>99</v>
      </c>
      <c r="B12" s="171"/>
      <c r="C12" s="171"/>
      <c r="D12" s="57"/>
      <c r="E12" s="171" t="s">
        <v>99</v>
      </c>
      <c r="F12" s="171"/>
      <c r="G12" s="171"/>
      <c r="H12" s="58"/>
      <c r="I12" s="171" t="s">
        <v>99</v>
      </c>
      <c r="J12" s="171"/>
      <c r="K12" s="190"/>
    </row>
    <row r="13" spans="1:802" s="34" customFormat="1" ht="34.5" customHeight="1" x14ac:dyDescent="0.25">
      <c r="A13" s="158" t="s">
        <v>105</v>
      </c>
      <c r="B13" s="158"/>
      <c r="C13" s="158"/>
      <c r="D13" s="55"/>
      <c r="E13" s="158" t="s">
        <v>93</v>
      </c>
      <c r="F13" s="158"/>
      <c r="G13" s="158"/>
      <c r="H13" s="56"/>
      <c r="I13" s="214" t="s">
        <v>94</v>
      </c>
      <c r="J13" s="214"/>
      <c r="K13" s="215"/>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c r="ADN13" s="33"/>
      <c r="ADO13" s="33"/>
      <c r="ADP13" s="33"/>
      <c r="ADQ13" s="33"/>
      <c r="ADR13" s="33"/>
      <c r="ADS13" s="33"/>
      <c r="ADT13" s="33"/>
      <c r="ADU13" s="33"/>
      <c r="ADV13" s="33"/>
    </row>
    <row r="14" spans="1:802" s="33" customFormat="1" ht="23.25" customHeight="1" x14ac:dyDescent="0.25">
      <c r="A14" s="172" t="s">
        <v>100</v>
      </c>
      <c r="B14" s="171"/>
      <c r="C14" s="61" t="s">
        <v>49</v>
      </c>
      <c r="D14" s="55"/>
      <c r="E14" s="172" t="s">
        <v>100</v>
      </c>
      <c r="F14" s="171"/>
      <c r="G14" s="61" t="s">
        <v>49</v>
      </c>
      <c r="H14" s="56"/>
      <c r="I14" s="172" t="s">
        <v>100</v>
      </c>
      <c r="J14" s="171"/>
      <c r="K14" s="62" t="s">
        <v>49</v>
      </c>
    </row>
    <row r="15" spans="1:802" s="33" customFormat="1" ht="34.5" customHeight="1" x14ac:dyDescent="0.25">
      <c r="A15" s="166" t="s">
        <v>106</v>
      </c>
      <c r="B15" s="158"/>
      <c r="C15" s="81"/>
      <c r="D15" s="55"/>
      <c r="E15" s="166" t="s">
        <v>83</v>
      </c>
      <c r="F15" s="158"/>
      <c r="G15" s="81"/>
      <c r="H15" s="56"/>
      <c r="I15" s="216" t="s">
        <v>84</v>
      </c>
      <c r="J15" s="214"/>
      <c r="K15" s="82"/>
    </row>
    <row r="16" spans="1:802" s="35" customFormat="1" ht="48" customHeight="1" x14ac:dyDescent="0.25">
      <c r="A16" s="156" t="s">
        <v>113</v>
      </c>
      <c r="B16" s="156"/>
      <c r="C16" s="156"/>
      <c r="D16" s="55"/>
      <c r="E16" s="156" t="s">
        <v>113</v>
      </c>
      <c r="F16" s="156"/>
      <c r="G16" s="156"/>
      <c r="H16" s="55"/>
      <c r="I16" s="156" t="s">
        <v>113</v>
      </c>
      <c r="J16" s="156"/>
      <c r="K16" s="157"/>
    </row>
    <row r="17" spans="1:11" ht="225" customHeight="1" x14ac:dyDescent="0.25">
      <c r="A17" s="217"/>
      <c r="B17" s="218"/>
      <c r="C17" s="219"/>
      <c r="D17" s="59"/>
      <c r="E17" s="217"/>
      <c r="F17" s="218"/>
      <c r="G17" s="219"/>
      <c r="H17" s="59"/>
      <c r="I17" s="217"/>
      <c r="J17" s="218"/>
      <c r="K17" s="219"/>
    </row>
    <row r="18" spans="1:11" s="36" customFormat="1" ht="20.25" customHeight="1" x14ac:dyDescent="0.25">
      <c r="A18" s="171" t="s">
        <v>31</v>
      </c>
      <c r="B18" s="171"/>
      <c r="C18" s="61" t="s">
        <v>24</v>
      </c>
      <c r="D18" s="60"/>
      <c r="E18" s="171" t="s">
        <v>31</v>
      </c>
      <c r="F18" s="171"/>
      <c r="G18" s="61" t="s">
        <v>24</v>
      </c>
      <c r="H18" s="60"/>
      <c r="I18" s="172" t="s">
        <v>31</v>
      </c>
      <c r="J18" s="171"/>
      <c r="K18" s="62" t="s">
        <v>24</v>
      </c>
    </row>
    <row r="19" spans="1:11" ht="23.25" customHeight="1" x14ac:dyDescent="0.25">
      <c r="A19" s="173" t="s">
        <v>32</v>
      </c>
      <c r="B19" s="173"/>
      <c r="C19" s="37"/>
      <c r="D19" s="59"/>
      <c r="E19" s="173" t="s">
        <v>32</v>
      </c>
      <c r="F19" s="173"/>
      <c r="G19" s="37"/>
      <c r="H19" s="59"/>
      <c r="I19" s="173" t="s">
        <v>32</v>
      </c>
      <c r="J19" s="173"/>
      <c r="K19" s="38"/>
    </row>
    <row r="20" spans="1:11" ht="21" customHeight="1" x14ac:dyDescent="0.25">
      <c r="A20" s="174" t="s">
        <v>33</v>
      </c>
      <c r="B20" s="174"/>
      <c r="C20" s="39"/>
      <c r="D20" s="67"/>
      <c r="E20" s="174" t="s">
        <v>33</v>
      </c>
      <c r="F20" s="174"/>
      <c r="G20" s="39"/>
      <c r="H20" s="64"/>
      <c r="I20" s="174" t="s">
        <v>33</v>
      </c>
      <c r="J20" s="174"/>
      <c r="K20" s="39"/>
    </row>
    <row r="21" spans="1:11" ht="18.95" customHeight="1" x14ac:dyDescent="0.25">
      <c r="A21" s="163" t="s">
        <v>34</v>
      </c>
      <c r="B21" s="163"/>
      <c r="C21" s="63">
        <f>SUM(C19:C20)</f>
        <v>0</v>
      </c>
      <c r="D21" s="59"/>
      <c r="E21" s="163" t="s">
        <v>34</v>
      </c>
      <c r="F21" s="163"/>
      <c r="G21" s="63">
        <f>SUM(G19:G20)</f>
        <v>0</v>
      </c>
      <c r="H21" s="65"/>
      <c r="I21" s="175" t="s">
        <v>34</v>
      </c>
      <c r="J21" s="163"/>
      <c r="K21" s="66">
        <f>SUM(K19:K20)</f>
        <v>0</v>
      </c>
    </row>
    <row r="22" spans="1:11" ht="24" customHeight="1" x14ac:dyDescent="0.25">
      <c r="A22" s="15"/>
      <c r="B22" s="15"/>
      <c r="C22" s="15"/>
      <c r="D22" s="59"/>
      <c r="E22" s="15"/>
      <c r="F22" s="15"/>
      <c r="G22" s="15"/>
      <c r="H22" s="59"/>
      <c r="I22" s="68"/>
      <c r="J22" s="15"/>
      <c r="K22" s="69"/>
    </row>
    <row r="23" spans="1:11" s="36" customFormat="1" ht="15.75" x14ac:dyDescent="0.25">
      <c r="A23" s="70" t="s">
        <v>35</v>
      </c>
      <c r="B23" s="70" t="s">
        <v>36</v>
      </c>
      <c r="C23" s="70" t="s">
        <v>24</v>
      </c>
      <c r="D23" s="60"/>
      <c r="E23" s="70" t="s">
        <v>35</v>
      </c>
      <c r="F23" s="70" t="s">
        <v>36</v>
      </c>
      <c r="G23" s="70" t="s">
        <v>24</v>
      </c>
      <c r="H23" s="60"/>
      <c r="I23" s="91" t="s">
        <v>35</v>
      </c>
      <c r="J23" s="70" t="s">
        <v>36</v>
      </c>
      <c r="K23" s="71" t="s">
        <v>24</v>
      </c>
    </row>
    <row r="24" spans="1:11" x14ac:dyDescent="0.25">
      <c r="A24" s="164" t="s">
        <v>95</v>
      </c>
      <c r="B24" s="40"/>
      <c r="C24" s="37"/>
      <c r="D24" s="59"/>
      <c r="E24" s="164" t="s">
        <v>95</v>
      </c>
      <c r="F24" s="40"/>
      <c r="G24" s="84"/>
      <c r="H24" s="59"/>
      <c r="I24" s="164" t="s">
        <v>95</v>
      </c>
      <c r="J24" s="40"/>
      <c r="K24" s="121"/>
    </row>
    <row r="25" spans="1:11" x14ac:dyDescent="0.25">
      <c r="A25" s="165"/>
      <c r="B25" s="41"/>
      <c r="C25" s="42"/>
      <c r="D25" s="59"/>
      <c r="E25" s="165"/>
      <c r="F25" s="41"/>
      <c r="G25" s="42"/>
      <c r="H25" s="59"/>
      <c r="I25" s="165"/>
      <c r="J25" s="41"/>
      <c r="K25" s="42"/>
    </row>
    <row r="26" spans="1:11" x14ac:dyDescent="0.25">
      <c r="A26" s="165"/>
      <c r="B26" s="41"/>
      <c r="C26" s="42"/>
      <c r="D26" s="59"/>
      <c r="E26" s="165"/>
      <c r="F26" s="41"/>
      <c r="G26" s="42"/>
      <c r="H26" s="59"/>
      <c r="I26" s="165"/>
      <c r="J26" s="41"/>
      <c r="K26" s="42"/>
    </row>
    <row r="27" spans="1:11" x14ac:dyDescent="0.25">
      <c r="A27" s="165"/>
      <c r="B27" s="41"/>
      <c r="C27" s="42"/>
      <c r="D27" s="59"/>
      <c r="E27" s="165"/>
      <c r="F27" s="41"/>
      <c r="G27" s="42"/>
      <c r="H27" s="59"/>
      <c r="I27" s="165"/>
      <c r="J27" s="41"/>
      <c r="K27" s="42"/>
    </row>
    <row r="28" spans="1:11" x14ac:dyDescent="0.25">
      <c r="A28" s="165"/>
      <c r="B28" s="41"/>
      <c r="C28" s="42"/>
      <c r="D28" s="59"/>
      <c r="E28" s="165"/>
      <c r="F28" s="41"/>
      <c r="G28" s="42"/>
      <c r="H28" s="59"/>
      <c r="I28" s="165"/>
      <c r="J28" s="41"/>
      <c r="K28" s="42"/>
    </row>
    <row r="29" spans="1:11" x14ac:dyDescent="0.25">
      <c r="A29" s="165"/>
      <c r="B29" s="41"/>
      <c r="C29" s="42"/>
      <c r="D29" s="59"/>
      <c r="E29" s="165"/>
      <c r="F29" s="41"/>
      <c r="G29" s="42"/>
      <c r="H29" s="59"/>
      <c r="I29" s="165"/>
      <c r="J29" s="41"/>
      <c r="K29" s="42"/>
    </row>
    <row r="30" spans="1:11" ht="15.75" x14ac:dyDescent="0.25">
      <c r="A30" s="161" t="s">
        <v>37</v>
      </c>
      <c r="B30" s="161"/>
      <c r="C30" s="72">
        <f>SUM(C24:C29)</f>
        <v>0</v>
      </c>
      <c r="D30" s="59"/>
      <c r="E30" s="160" t="s">
        <v>37</v>
      </c>
      <c r="F30" s="161"/>
      <c r="G30" s="72">
        <f>SUM(G24:G29)</f>
        <v>0</v>
      </c>
      <c r="H30" s="59"/>
      <c r="I30" s="160" t="s">
        <v>37</v>
      </c>
      <c r="J30" s="161"/>
      <c r="K30" s="73">
        <f>SUM(K24:K29)</f>
        <v>0</v>
      </c>
    </row>
    <row r="31" spans="1:11" x14ac:dyDescent="0.25">
      <c r="A31" s="164" t="s">
        <v>38</v>
      </c>
      <c r="B31" s="44"/>
      <c r="C31" s="42"/>
      <c r="D31" s="59"/>
      <c r="E31" s="164" t="s">
        <v>38</v>
      </c>
      <c r="F31" s="44"/>
      <c r="G31" s="84"/>
      <c r="H31" s="59"/>
      <c r="I31" s="169" t="s">
        <v>38</v>
      </c>
      <c r="J31" s="44"/>
      <c r="K31" s="121"/>
    </row>
    <row r="32" spans="1:11" x14ac:dyDescent="0.25">
      <c r="A32" s="165"/>
      <c r="B32" s="7"/>
      <c r="C32" s="42"/>
      <c r="D32" s="59"/>
      <c r="E32" s="165"/>
      <c r="F32" s="7"/>
      <c r="G32" s="42"/>
      <c r="H32" s="59"/>
      <c r="I32" s="170"/>
      <c r="J32" s="7"/>
      <c r="K32" s="42"/>
    </row>
    <row r="33" spans="1:11" x14ac:dyDescent="0.25">
      <c r="A33" s="165"/>
      <c r="B33" s="7"/>
      <c r="C33" s="42"/>
      <c r="D33" s="59"/>
      <c r="E33" s="165"/>
      <c r="F33" s="7"/>
      <c r="G33" s="42"/>
      <c r="H33" s="59"/>
      <c r="I33" s="170"/>
      <c r="J33" s="7"/>
      <c r="K33" s="42"/>
    </row>
    <row r="34" spans="1:11" x14ac:dyDescent="0.25">
      <c r="A34" s="165"/>
      <c r="B34" s="7"/>
      <c r="C34" s="42"/>
      <c r="D34" s="59"/>
      <c r="E34" s="165"/>
      <c r="F34" s="7"/>
      <c r="G34" s="42"/>
      <c r="H34" s="59"/>
      <c r="I34" s="170"/>
      <c r="J34" s="7"/>
      <c r="K34" s="42"/>
    </row>
    <row r="35" spans="1:11" x14ac:dyDescent="0.25">
      <c r="A35" s="165"/>
      <c r="B35" s="7"/>
      <c r="C35" s="42"/>
      <c r="D35" s="59"/>
      <c r="E35" s="165"/>
      <c r="F35" s="7"/>
      <c r="G35" s="42"/>
      <c r="H35" s="59"/>
      <c r="I35" s="170"/>
      <c r="J35" s="7"/>
      <c r="K35" s="42"/>
    </row>
    <row r="36" spans="1:11" x14ac:dyDescent="0.25">
      <c r="A36" s="165"/>
      <c r="B36" s="7"/>
      <c r="C36" s="42"/>
      <c r="D36" s="59"/>
      <c r="E36" s="165"/>
      <c r="F36" s="7"/>
      <c r="G36" s="42"/>
      <c r="H36" s="59"/>
      <c r="I36" s="170"/>
      <c r="J36" s="7"/>
      <c r="K36" s="42"/>
    </row>
    <row r="37" spans="1:11" ht="15.75" x14ac:dyDescent="0.25">
      <c r="A37" s="161" t="s">
        <v>37</v>
      </c>
      <c r="B37" s="161"/>
      <c r="C37" s="72">
        <f>SUM(C31:C36)</f>
        <v>0</v>
      </c>
      <c r="D37" s="59"/>
      <c r="E37" s="160" t="s">
        <v>37</v>
      </c>
      <c r="F37" s="161"/>
      <c r="G37" s="72">
        <f>SUM(G31:G36)</f>
        <v>0</v>
      </c>
      <c r="H37" s="59"/>
      <c r="I37" s="160" t="s">
        <v>37</v>
      </c>
      <c r="J37" s="161"/>
      <c r="K37" s="73">
        <f>SUM(K31:K36)</f>
        <v>0</v>
      </c>
    </row>
    <row r="38" spans="1:11" ht="15.75" customHeight="1" x14ac:dyDescent="0.25">
      <c r="A38" s="167" t="s">
        <v>39</v>
      </c>
      <c r="B38" s="7"/>
      <c r="C38" s="42"/>
      <c r="D38" s="59"/>
      <c r="E38" s="167" t="s">
        <v>39</v>
      </c>
      <c r="F38" s="7"/>
      <c r="G38" s="42"/>
      <c r="H38" s="59"/>
      <c r="I38" s="167" t="s">
        <v>39</v>
      </c>
      <c r="J38" s="7"/>
      <c r="K38" s="42"/>
    </row>
    <row r="39" spans="1:11" ht="15.75" customHeight="1" x14ac:dyDescent="0.25">
      <c r="A39" s="168"/>
      <c r="B39" s="7"/>
      <c r="C39" s="42"/>
      <c r="D39" s="59"/>
      <c r="E39" s="168"/>
      <c r="F39" s="7"/>
      <c r="G39" s="42"/>
      <c r="H39" s="59"/>
      <c r="I39" s="168"/>
      <c r="J39" s="7"/>
      <c r="K39" s="42"/>
    </row>
    <row r="40" spans="1:11" ht="15.75" customHeight="1" x14ac:dyDescent="0.25">
      <c r="A40" s="168"/>
      <c r="B40" s="7"/>
      <c r="C40" s="42"/>
      <c r="D40" s="59"/>
      <c r="E40" s="168"/>
      <c r="F40" s="7"/>
      <c r="G40" s="42"/>
      <c r="H40" s="59"/>
      <c r="I40" s="168"/>
      <c r="J40" s="7"/>
      <c r="K40" s="42"/>
    </row>
    <row r="41" spans="1:11" ht="15.75" customHeight="1" x14ac:dyDescent="0.25">
      <c r="A41" s="168"/>
      <c r="B41" s="7"/>
      <c r="C41" s="42"/>
      <c r="D41" s="59"/>
      <c r="E41" s="168"/>
      <c r="F41" s="7"/>
      <c r="G41" s="42"/>
      <c r="H41" s="59"/>
      <c r="I41" s="168"/>
      <c r="J41" s="7"/>
      <c r="K41" s="42"/>
    </row>
    <row r="42" spans="1:11" x14ac:dyDescent="0.25">
      <c r="A42" s="168"/>
      <c r="B42" s="7"/>
      <c r="C42" s="42"/>
      <c r="D42" s="59"/>
      <c r="E42" s="168"/>
      <c r="F42" s="7"/>
      <c r="G42" s="42"/>
      <c r="H42" s="59"/>
      <c r="I42" s="168"/>
      <c r="J42" s="7"/>
      <c r="K42" s="42"/>
    </row>
    <row r="43" spans="1:11" x14ac:dyDescent="0.25">
      <c r="A43" s="168"/>
      <c r="B43" s="7"/>
      <c r="C43" s="42"/>
      <c r="D43" s="59"/>
      <c r="E43" s="168"/>
      <c r="F43" s="7"/>
      <c r="G43" s="42"/>
      <c r="H43" s="59"/>
      <c r="I43" s="168"/>
      <c r="J43" s="7"/>
      <c r="K43" s="42"/>
    </row>
    <row r="44" spans="1:11" ht="15.75" x14ac:dyDescent="0.25">
      <c r="A44" s="159" t="s">
        <v>37</v>
      </c>
      <c r="B44" s="159"/>
      <c r="C44" s="72">
        <f>SUM(C38:C43)</f>
        <v>0</v>
      </c>
      <c r="D44" s="59"/>
      <c r="E44" s="159" t="s">
        <v>37</v>
      </c>
      <c r="F44" s="159"/>
      <c r="G44" s="72">
        <f>SUM(G38:G43)</f>
        <v>0</v>
      </c>
      <c r="H44" s="59"/>
      <c r="I44" s="160" t="s">
        <v>37</v>
      </c>
      <c r="J44" s="161"/>
      <c r="K44" s="73">
        <f>SUM(K38:K43)</f>
        <v>0</v>
      </c>
    </row>
    <row r="45" spans="1:11" x14ac:dyDescent="0.25">
      <c r="A45" s="167" t="s">
        <v>40</v>
      </c>
      <c r="B45" s="44"/>
      <c r="C45" s="42"/>
      <c r="D45" s="59"/>
      <c r="E45" s="167" t="s">
        <v>40</v>
      </c>
      <c r="F45" s="44"/>
      <c r="G45" s="42"/>
      <c r="H45" s="59"/>
      <c r="I45" s="167" t="s">
        <v>40</v>
      </c>
      <c r="J45" s="44"/>
      <c r="K45" s="42"/>
    </row>
    <row r="46" spans="1:11" x14ac:dyDescent="0.25">
      <c r="A46" s="168"/>
      <c r="B46" s="7"/>
      <c r="C46" s="42"/>
      <c r="D46" s="59"/>
      <c r="E46" s="168"/>
      <c r="F46" s="7"/>
      <c r="G46" s="42"/>
      <c r="H46" s="59"/>
      <c r="I46" s="168"/>
      <c r="J46" s="7"/>
      <c r="K46" s="42"/>
    </row>
    <row r="47" spans="1:11" x14ac:dyDescent="0.25">
      <c r="A47" s="168"/>
      <c r="B47" s="7"/>
      <c r="C47" s="42"/>
      <c r="D47" s="59"/>
      <c r="E47" s="168"/>
      <c r="F47" s="7"/>
      <c r="G47" s="42"/>
      <c r="H47" s="59"/>
      <c r="I47" s="168"/>
      <c r="J47" s="7"/>
      <c r="K47" s="42"/>
    </row>
    <row r="48" spans="1:11" x14ac:dyDescent="0.25">
      <c r="A48" s="168"/>
      <c r="B48" s="7"/>
      <c r="C48" s="42"/>
      <c r="D48" s="59"/>
      <c r="E48" s="168"/>
      <c r="F48" s="7"/>
      <c r="G48" s="42"/>
      <c r="H48" s="59"/>
      <c r="I48" s="168"/>
      <c r="J48" s="7"/>
      <c r="K48" s="42"/>
    </row>
    <row r="49" spans="1:11" x14ac:dyDescent="0.25">
      <c r="A49" s="168"/>
      <c r="B49" s="7"/>
      <c r="C49" s="42"/>
      <c r="D49" s="59"/>
      <c r="E49" s="168"/>
      <c r="F49" s="7"/>
      <c r="G49" s="42"/>
      <c r="H49" s="59"/>
      <c r="I49" s="168"/>
      <c r="J49" s="7"/>
      <c r="K49" s="42"/>
    </row>
    <row r="50" spans="1:11" x14ac:dyDescent="0.25">
      <c r="A50" s="168"/>
      <c r="B50" s="7"/>
      <c r="C50" s="42"/>
      <c r="D50" s="59"/>
      <c r="E50" s="168"/>
      <c r="F50" s="7"/>
      <c r="G50" s="42"/>
      <c r="H50" s="59"/>
      <c r="I50" s="168"/>
      <c r="J50" s="7"/>
      <c r="K50" s="42"/>
    </row>
    <row r="51" spans="1:11" ht="15.75" x14ac:dyDescent="0.25">
      <c r="A51" s="161" t="s">
        <v>37</v>
      </c>
      <c r="B51" s="161"/>
      <c r="C51" s="72">
        <f>SUM(C45:C50)</f>
        <v>0</v>
      </c>
      <c r="D51" s="59"/>
      <c r="E51" s="161" t="s">
        <v>37</v>
      </c>
      <c r="F51" s="161"/>
      <c r="G51" s="72">
        <f>SUM(G45:G50)</f>
        <v>0</v>
      </c>
      <c r="H51" s="59"/>
      <c r="I51" s="160" t="s">
        <v>37</v>
      </c>
      <c r="J51" s="161"/>
      <c r="K51" s="73">
        <f>SUM(K45:K50)</f>
        <v>0</v>
      </c>
    </row>
    <row r="52" spans="1:11" x14ac:dyDescent="0.25">
      <c r="A52" s="15"/>
      <c r="B52" s="15"/>
      <c r="C52" s="15"/>
      <c r="D52" s="59"/>
      <c r="E52" s="15"/>
      <c r="F52" s="15"/>
      <c r="G52" s="15"/>
      <c r="H52" s="59"/>
      <c r="I52" s="68"/>
      <c r="J52" s="15"/>
      <c r="K52" s="69"/>
    </row>
    <row r="53" spans="1:11" ht="15" customHeight="1" x14ac:dyDescent="0.25">
      <c r="A53" s="206" t="s">
        <v>41</v>
      </c>
      <c r="B53" s="206"/>
      <c r="C53" s="93">
        <f>C30+C37+C44+C51</f>
        <v>0</v>
      </c>
      <c r="D53" s="59"/>
      <c r="E53" s="206" t="s">
        <v>41</v>
      </c>
      <c r="F53" s="206"/>
      <c r="G53" s="93">
        <f>G30+G37+G44+G51</f>
        <v>0</v>
      </c>
      <c r="H53" s="59"/>
      <c r="I53" s="209" t="s">
        <v>41</v>
      </c>
      <c r="J53" s="206"/>
      <c r="K53" s="93">
        <f>K30+K37+K44+K51</f>
        <v>0</v>
      </c>
    </row>
    <row r="54" spans="1:11" ht="15" customHeight="1" x14ac:dyDescent="0.25">
      <c r="A54" s="15"/>
      <c r="B54" s="15"/>
      <c r="C54" s="15"/>
      <c r="D54" s="59"/>
      <c r="E54" s="15"/>
      <c r="F54" s="15"/>
      <c r="G54" s="15"/>
      <c r="H54" s="59"/>
      <c r="I54" s="68"/>
      <c r="J54" s="15"/>
      <c r="K54" s="69"/>
    </row>
    <row r="55" spans="1:11" s="20" customFormat="1" ht="23.25" customHeight="1" x14ac:dyDescent="0.25">
      <c r="A55" s="207" t="s">
        <v>42</v>
      </c>
      <c r="B55" s="207"/>
      <c r="C55" s="74">
        <f>C21</f>
        <v>0</v>
      </c>
      <c r="D55" s="65"/>
      <c r="E55" s="207" t="s">
        <v>43</v>
      </c>
      <c r="F55" s="207"/>
      <c r="G55" s="74">
        <f>G21</f>
        <v>0</v>
      </c>
      <c r="H55" s="65"/>
      <c r="I55" s="210" t="s">
        <v>44</v>
      </c>
      <c r="J55" s="207"/>
      <c r="K55" s="75">
        <f>K21</f>
        <v>0</v>
      </c>
    </row>
    <row r="56" spans="1:11" s="20" customFormat="1" ht="22.7" customHeight="1" x14ac:dyDescent="0.25">
      <c r="A56" s="76" t="s">
        <v>45</v>
      </c>
      <c r="B56" s="77"/>
      <c r="C56" s="78">
        <f>C53</f>
        <v>0</v>
      </c>
      <c r="D56" s="65"/>
      <c r="E56" s="76" t="s">
        <v>46</v>
      </c>
      <c r="F56" s="77"/>
      <c r="G56" s="94">
        <f>G53</f>
        <v>0</v>
      </c>
      <c r="H56" s="65"/>
      <c r="I56" s="95" t="s">
        <v>47</v>
      </c>
      <c r="J56" s="77"/>
      <c r="K56" s="96">
        <f>K53</f>
        <v>0</v>
      </c>
    </row>
    <row r="57" spans="1:11" s="20" customFormat="1" ht="33" customHeight="1" thickBot="1" x14ac:dyDescent="0.3">
      <c r="A57" s="204" t="s">
        <v>48</v>
      </c>
      <c r="B57" s="204"/>
      <c r="C57" s="79">
        <f>C55-C56</f>
        <v>0</v>
      </c>
      <c r="D57" s="80"/>
      <c r="E57" s="204" t="s">
        <v>48</v>
      </c>
      <c r="F57" s="204"/>
      <c r="G57" s="79">
        <f>G55-G56</f>
        <v>0</v>
      </c>
      <c r="H57" s="80"/>
      <c r="I57" s="208" t="s">
        <v>48</v>
      </c>
      <c r="J57" s="204"/>
      <c r="K57" s="79">
        <f>K55-K56</f>
        <v>0</v>
      </c>
    </row>
    <row r="58" spans="1:11" x14ac:dyDescent="0.25">
      <c r="E58" s="7"/>
      <c r="F58" s="45"/>
      <c r="G58" s="7"/>
    </row>
  </sheetData>
  <sheetProtection algorithmName="SHA-512" hashValue="406BhOX3IY/1Q4p7APaKk0u1DM4fU5NpvBUCtzW7+LJ1UaQmTPrXKMb3gP4T3qACL0uJIqXvPcDeFuGjVqna7g==" saltValue="XlZHynrwUColmzC0GPy0+w==" spinCount="100000" sheet="1" objects="1" scenarios="1"/>
  <mergeCells count="70">
    <mergeCell ref="E57:F57"/>
    <mergeCell ref="I57:J57"/>
    <mergeCell ref="E13:G13"/>
    <mergeCell ref="E14:F14"/>
    <mergeCell ref="E15:F15"/>
    <mergeCell ref="E53:F53"/>
    <mergeCell ref="I53:J53"/>
    <mergeCell ref="E55:F55"/>
    <mergeCell ref="I55:J55"/>
    <mergeCell ref="E45:E50"/>
    <mergeCell ref="I45:I50"/>
    <mergeCell ref="E31:E36"/>
    <mergeCell ref="I31:I36"/>
    <mergeCell ref="E20:F20"/>
    <mergeCell ref="I20:J20"/>
    <mergeCell ref="E21:F21"/>
    <mergeCell ref="A51:B51"/>
    <mergeCell ref="E51:F51"/>
    <mergeCell ref="I51:J51"/>
    <mergeCell ref="E38:E43"/>
    <mergeCell ref="I38:I43"/>
    <mergeCell ref="A44:B44"/>
    <mergeCell ref="E44:F44"/>
    <mergeCell ref="I44:J44"/>
    <mergeCell ref="A37:B37"/>
    <mergeCell ref="E37:F37"/>
    <mergeCell ref="I37:J37"/>
    <mergeCell ref="E24:E29"/>
    <mergeCell ref="I24:I29"/>
    <mergeCell ref="A30:B30"/>
    <mergeCell ref="E30:F30"/>
    <mergeCell ref="I30:J30"/>
    <mergeCell ref="I21:J21"/>
    <mergeCell ref="E18:F18"/>
    <mergeCell ref="I18:J18"/>
    <mergeCell ref="A19:B19"/>
    <mergeCell ref="E19:F19"/>
    <mergeCell ref="I19:J19"/>
    <mergeCell ref="A18:B18"/>
    <mergeCell ref="E10:G11"/>
    <mergeCell ref="I10:K11"/>
    <mergeCell ref="E12:G12"/>
    <mergeCell ref="I12:K12"/>
    <mergeCell ref="E16:G16"/>
    <mergeCell ref="I16:K16"/>
    <mergeCell ref="A15:B15"/>
    <mergeCell ref="A20:B20"/>
    <mergeCell ref="A16:C16"/>
    <mergeCell ref="I13:K13"/>
    <mergeCell ref="I14:J14"/>
    <mergeCell ref="I15:J15"/>
    <mergeCell ref="A17:C17"/>
    <mergeCell ref="E17:G17"/>
    <mergeCell ref="I17:K17"/>
    <mergeCell ref="A12:C12"/>
    <mergeCell ref="A13:C13"/>
    <mergeCell ref="A14:B14"/>
    <mergeCell ref="A57:B57"/>
    <mergeCell ref="A1:K1"/>
    <mergeCell ref="A2:K2"/>
    <mergeCell ref="A3:K3"/>
    <mergeCell ref="C6:F6"/>
    <mergeCell ref="A10:C11"/>
    <mergeCell ref="A53:B53"/>
    <mergeCell ref="A55:B55"/>
    <mergeCell ref="A38:A43"/>
    <mergeCell ref="A45:A50"/>
    <mergeCell ref="A21:B21"/>
    <mergeCell ref="A24:A29"/>
    <mergeCell ref="A31:A36"/>
  </mergeCells>
  <conditionalFormatting sqref="B6">
    <cfRule type="cellIs" dxfId="6" priority="5" operator="lessThan">
      <formula>$B$7</formula>
    </cfRule>
  </conditionalFormatting>
  <conditionalFormatting sqref="C57">
    <cfRule type="cellIs" dxfId="5" priority="4" operator="notEqual">
      <formula>0</formula>
    </cfRule>
  </conditionalFormatting>
  <conditionalFormatting sqref="G57">
    <cfRule type="cellIs" dxfId="4" priority="3" operator="notEqual">
      <formula>0</formula>
    </cfRule>
  </conditionalFormatting>
  <conditionalFormatting sqref="K57">
    <cfRule type="cellIs" dxfId="3" priority="2" operator="notEqual">
      <formula>0</formula>
    </cfRule>
  </conditionalFormatting>
  <dataValidations count="2">
    <dataValidation type="whole" operator="greaterThanOrEqual" allowBlank="1" showErrorMessage="1" errorTitle="Dollar amount" error="Entry must be a dollar amount." sqref="C19:C20 G19:G20 K19:K20 K24:K29 G24:G29 C24:C29 K31:K36 K38:K43 K45:K50 G45:G50 G38:G43 G31:G36 C31:C36 C38:C43 C45:C50" xr:uid="{E5DFD0F4-5E48-4C1F-8775-A4B64946B83B}">
      <formula1>0</formula1>
    </dataValidation>
    <dataValidation type="whole" operator="greaterThanOrEqual" allowBlank="1" showErrorMessage="1" errorTitle="Number" error="Entry must be a number." sqref="K15 C15 G15" xr:uid="{8A9CE87C-ED27-46CB-A6E0-85254F4E49D9}">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zoomScaleNormal="100" workbookViewId="0">
      <selection activeCell="D7" sqref="D7"/>
    </sheetView>
  </sheetViews>
  <sheetFormatPr defaultColWidth="9.140625" defaultRowHeight="15" x14ac:dyDescent="0.25"/>
  <cols>
    <col min="1" max="1" width="38.140625" customWidth="1"/>
    <col min="2" max="2" width="24.140625" customWidth="1"/>
    <col min="3" max="3" width="23.28515625" customWidth="1"/>
    <col min="4" max="4" width="25.85546875" customWidth="1"/>
    <col min="5" max="5" width="57.7109375" customWidth="1"/>
  </cols>
  <sheetData>
    <row r="1" spans="1:7" ht="25.5" customHeight="1" x14ac:dyDescent="0.25">
      <c r="A1" s="221" t="s">
        <v>54</v>
      </c>
      <c r="B1" s="221"/>
      <c r="C1" s="221"/>
      <c r="D1" s="221"/>
    </row>
    <row r="2" spans="1:7" ht="21" customHeight="1" x14ac:dyDescent="0.25">
      <c r="A2" s="220" t="s">
        <v>55</v>
      </c>
      <c r="B2" s="220"/>
      <c r="C2" s="220"/>
      <c r="D2" s="220"/>
    </row>
    <row r="3" spans="1:7" ht="21" customHeight="1" x14ac:dyDescent="0.25">
      <c r="A3" s="220"/>
      <c r="B3" s="220"/>
      <c r="C3" s="220"/>
      <c r="D3" s="220"/>
    </row>
    <row r="4" spans="1:7" s="98" customFormat="1" ht="26.65" customHeight="1" x14ac:dyDescent="0.25">
      <c r="A4" s="28" t="s">
        <v>85</v>
      </c>
      <c r="B4" s="28" t="s">
        <v>56</v>
      </c>
      <c r="C4" s="28" t="s">
        <v>57</v>
      </c>
      <c r="D4" s="28" t="s">
        <v>75</v>
      </c>
    </row>
    <row r="5" spans="1:7" s="15" customFormat="1" ht="18.600000000000001" customHeight="1" x14ac:dyDescent="0.2">
      <c r="A5" s="127" t="s">
        <v>101</v>
      </c>
      <c r="B5" s="128">
        <f>'C1. ECS, Elementary, Secondary'!B6</f>
        <v>0</v>
      </c>
      <c r="C5" s="128">
        <f>'C1. ECS, Elementary, Secondary'!B7</f>
        <v>0</v>
      </c>
      <c r="D5" s="128">
        <f>B5+C5</f>
        <v>0</v>
      </c>
    </row>
    <row r="6" spans="1:7" s="15" customFormat="1" ht="18.600000000000001" customHeight="1" x14ac:dyDescent="0.2">
      <c r="A6" s="127" t="s">
        <v>86</v>
      </c>
      <c r="B6" s="128">
        <f>'C2. Educational Staff'!B6</f>
        <v>0</v>
      </c>
      <c r="C6" s="128">
        <f>'C2. Educational Staff'!B7</f>
        <v>0</v>
      </c>
      <c r="D6" s="128">
        <f>B6+C6</f>
        <v>0</v>
      </c>
    </row>
    <row r="7" spans="1:7" s="99" customFormat="1" ht="22.7" customHeight="1" thickBot="1" x14ac:dyDescent="0.3">
      <c r="A7" s="124" t="s">
        <v>58</v>
      </c>
      <c r="B7" s="125">
        <f>SUM(B5:B6)</f>
        <v>0</v>
      </c>
      <c r="C7" s="126">
        <f>SUM(C5:C6)</f>
        <v>0</v>
      </c>
      <c r="D7" s="126">
        <f>B7+C7</f>
        <v>0</v>
      </c>
      <c r="E7" s="117" t="s">
        <v>109</v>
      </c>
    </row>
    <row r="8" spans="1:7" ht="15.75" thickTop="1" x14ac:dyDescent="0.25"/>
    <row r="10" spans="1:7" s="100" customFormat="1" ht="15.75" customHeight="1" x14ac:dyDescent="0.25">
      <c r="A10" s="114" t="s">
        <v>59</v>
      </c>
      <c r="B10" s="115"/>
      <c r="C10" s="115"/>
      <c r="D10" s="115"/>
    </row>
    <row r="11" spans="1:7" x14ac:dyDescent="0.25">
      <c r="A11" s="101" t="s">
        <v>92</v>
      </c>
      <c r="B11" s="116"/>
      <c r="C11" s="101"/>
      <c r="D11" s="101"/>
      <c r="E11" s="100"/>
      <c r="F11" s="101"/>
      <c r="G11" s="101"/>
    </row>
  </sheetData>
  <sheetProtection algorithmName="SHA-512" hashValue="9ZF2xR7N8nLhb0QL657l5qgGu2SYV3t1xSNc03YNVGWY3Wv+c39vOLeCDJjemJny4cRpmOLBBhWRDqo6XmbN3Q==" saltValue="H20at9WMMCmofzMO2jK+zA==" spinCount="100000" sheet="1" objects="1" scenarios="1"/>
  <mergeCells count="3">
    <mergeCell ref="A3:D3"/>
    <mergeCell ref="A1:D1"/>
    <mergeCell ref="A2:D2"/>
  </mergeCells>
  <conditionalFormatting sqref="B5">
    <cfRule type="cellIs" dxfId="2" priority="2" operator="lessThan">
      <formula>$C$5</formula>
    </cfRule>
  </conditionalFormatting>
  <conditionalFormatting sqref="B6">
    <cfRule type="cellIs" dxfId="1" priority="7" operator="lessThan">
      <formula>$C$6</formula>
    </cfRule>
  </conditionalFormatting>
  <pageMargins left="0.7" right="0.7" top="0.75" bottom="0.75" header="0.3" footer="0.3"/>
  <pageSetup orientation="portrait" r:id="rId1"/>
  <headerFooter>
    <oddFooter>&amp;L&amp;"Calibri"&amp;11&amp;K000000_x000D_&amp;1#&amp;"Calibri"&amp;11&amp;K000000 Classification: Public</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9588568E-575B-41FE-9028-819B694A1572}">
            <xm:f>'B. Revenues '!$B$10</xm:f>
            <x14:dxf>
              <font>
                <color auto="1"/>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7"/>
  <sheetViews>
    <sheetView zoomScaleNormal="100" workbookViewId="0">
      <selection activeCell="A2" sqref="A2:B2"/>
    </sheetView>
  </sheetViews>
  <sheetFormatPr defaultColWidth="8.85546875" defaultRowHeight="15" x14ac:dyDescent="0.25"/>
  <cols>
    <col min="1" max="1" width="102.28515625" style="1" customWidth="1"/>
    <col min="2" max="2" width="24.85546875" style="1" customWidth="1"/>
    <col min="3" max="16384" width="8.85546875" style="1"/>
  </cols>
  <sheetData>
    <row r="1" spans="1:2" ht="23.25" x14ac:dyDescent="0.25">
      <c r="A1" s="221" t="s">
        <v>60</v>
      </c>
      <c r="B1" s="227"/>
    </row>
    <row r="2" spans="1:2" ht="32.450000000000003" customHeight="1" x14ac:dyDescent="0.25">
      <c r="A2" s="220" t="s">
        <v>117</v>
      </c>
      <c r="B2" s="224"/>
    </row>
    <row r="3" spans="1:2" ht="15.75" x14ac:dyDescent="0.25">
      <c r="A3" s="102"/>
      <c r="B3" s="103"/>
    </row>
    <row r="4" spans="1:2" ht="15.6" customHeight="1" x14ac:dyDescent="0.25">
      <c r="A4" s="104" t="s">
        <v>61</v>
      </c>
      <c r="B4" s="108"/>
    </row>
    <row r="5" spans="1:2" ht="15.75" x14ac:dyDescent="0.25">
      <c r="A5" s="105"/>
      <c r="B5" s="106"/>
    </row>
    <row r="6" spans="1:2" ht="15.95" customHeight="1" x14ac:dyDescent="0.25">
      <c r="A6" s="104" t="s">
        <v>62</v>
      </c>
      <c r="B6" s="108"/>
    </row>
    <row r="7" spans="1:2" ht="15.75" x14ac:dyDescent="0.25">
      <c r="A7" s="105"/>
      <c r="B7" s="106"/>
    </row>
    <row r="8" spans="1:2" ht="15.75" x14ac:dyDescent="0.25">
      <c r="A8" s="104" t="s">
        <v>63</v>
      </c>
      <c r="B8" s="108"/>
    </row>
    <row r="9" spans="1:2" ht="15.75" x14ac:dyDescent="0.25">
      <c r="A9" s="105"/>
      <c r="B9" s="106"/>
    </row>
    <row r="10" spans="1:2" ht="15.75" x14ac:dyDescent="0.25">
      <c r="A10" s="104" t="s">
        <v>64</v>
      </c>
      <c r="B10" s="108"/>
    </row>
    <row r="11" spans="1:2" ht="15.75" x14ac:dyDescent="0.25">
      <c r="A11" s="104"/>
      <c r="B11" s="107"/>
    </row>
    <row r="12" spans="1:2" ht="18" customHeight="1" x14ac:dyDescent="0.25">
      <c r="A12" s="228" t="s">
        <v>65</v>
      </c>
      <c r="B12" s="229"/>
    </row>
    <row r="13" spans="1:2" ht="82.5" customHeight="1" x14ac:dyDescent="0.25">
      <c r="A13" s="225" t="s">
        <v>66</v>
      </c>
      <c r="B13" s="226"/>
    </row>
    <row r="14" spans="1:2" ht="17.25" customHeight="1" x14ac:dyDescent="0.25">
      <c r="A14" s="228" t="s">
        <v>110</v>
      </c>
      <c r="B14" s="229"/>
    </row>
    <row r="15" spans="1:2" ht="27.95" customHeight="1" x14ac:dyDescent="0.25">
      <c r="A15" s="222" t="s">
        <v>67</v>
      </c>
      <c r="B15" s="223"/>
    </row>
    <row r="17" spans="1:1" x14ac:dyDescent="0.25">
      <c r="A17" s="2"/>
    </row>
  </sheetData>
  <sheetProtection algorithmName="SHA-512" hashValue="fN7Ybg6GWQKvOMIspfGtXGXAHI2kFdbtYxYgUZjcXWlSfpVCKonUxiBk9Vou5ALJan1up1qjHGwnvE9ueJ67Mw==" saltValue="sJQxdIpxa+UBi4okiDtB2A==" spinCount="100000" sheet="1" objects="1" scenarios="1"/>
  <mergeCells count="6">
    <mergeCell ref="A15:B15"/>
    <mergeCell ref="A2:B2"/>
    <mergeCell ref="A13:B13"/>
    <mergeCell ref="A1:B1"/>
    <mergeCell ref="A12:B12"/>
    <mergeCell ref="A14:B14"/>
  </mergeCells>
  <dataValidations count="1">
    <dataValidation type="decimal" operator="greaterThanOrEqual" allowBlank="1" showErrorMessage="1" errorTitle="Number" error="Entry must be a number." sqref="B4 B6 B8 B10" xr:uid="{15AD2460-D3B9-483F-B7CE-132347103B38}">
      <formula1>0</formula1>
    </dataValidation>
  </dataValidations>
  <pageMargins left="0.7" right="0.7" top="0.75" bottom="0.75" header="0.3" footer="0.3"/>
  <pageSetup orientation="portrait" r:id="rId1"/>
  <headerFooter>
    <oddFooter>&amp;L&amp;"Calibri"&amp;11&amp;K000000_x000D_&amp;1#&amp;"Calibri"&amp;11&amp;K000000 Classification: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5"/>
  <sheetViews>
    <sheetView zoomScaleNormal="100" workbookViewId="0">
      <selection activeCell="A4" sqref="A4:B4"/>
    </sheetView>
  </sheetViews>
  <sheetFormatPr defaultColWidth="0" defaultRowHeight="15" zeroHeight="1" x14ac:dyDescent="0.25"/>
  <cols>
    <col min="1" max="1" width="32" style="1" customWidth="1"/>
    <col min="2" max="2" width="64" style="1" customWidth="1"/>
    <col min="3" max="16384" width="9.42578125" style="1" hidden="1"/>
  </cols>
  <sheetData>
    <row r="1" spans="1:2" ht="27.75" x14ac:dyDescent="0.4">
      <c r="A1" s="235" t="s">
        <v>68</v>
      </c>
      <c r="B1" s="236"/>
    </row>
    <row r="2" spans="1:2" x14ac:dyDescent="0.25">
      <c r="A2" s="109"/>
      <c r="B2" s="109"/>
    </row>
    <row r="3" spans="1:2" ht="61.5" customHeight="1" thickBot="1" x14ac:dyDescent="0.3">
      <c r="A3" s="232" t="s">
        <v>126</v>
      </c>
      <c r="B3" s="232"/>
    </row>
    <row r="4" spans="1:2" ht="21" thickBot="1" x14ac:dyDescent="0.35">
      <c r="A4" s="230" t="s">
        <v>69</v>
      </c>
      <c r="B4" s="231"/>
    </row>
    <row r="5" spans="1:2" ht="30" customHeight="1" x14ac:dyDescent="0.3">
      <c r="A5" s="110" t="s">
        <v>70</v>
      </c>
      <c r="B5" s="4"/>
    </row>
    <row r="6" spans="1:2" ht="30" customHeight="1" x14ac:dyDescent="0.3">
      <c r="A6" s="111" t="s">
        <v>71</v>
      </c>
      <c r="B6" s="4"/>
    </row>
    <row r="7" spans="1:2" ht="30" customHeight="1" x14ac:dyDescent="0.3">
      <c r="A7" s="111" t="s">
        <v>72</v>
      </c>
      <c r="B7" s="5"/>
    </row>
    <row r="8" spans="1:2" ht="30" customHeight="1" x14ac:dyDescent="0.3">
      <c r="A8" s="111"/>
      <c r="B8" s="6"/>
    </row>
    <row r="9" spans="1:2" ht="30" customHeight="1" x14ac:dyDescent="0.3">
      <c r="A9" s="111" t="s">
        <v>73</v>
      </c>
      <c r="B9" s="4"/>
    </row>
    <row r="10" spans="1:2" ht="20.25" x14ac:dyDescent="0.3">
      <c r="A10" s="112"/>
      <c r="B10" s="113"/>
    </row>
    <row r="11" spans="1:2" ht="20.25" x14ac:dyDescent="0.3">
      <c r="A11" s="112"/>
      <c r="B11" s="112"/>
    </row>
    <row r="12" spans="1:2" x14ac:dyDescent="0.25">
      <c r="A12" s="15"/>
      <c r="B12" s="15"/>
    </row>
    <row r="13" spans="1:2" ht="40.5" customHeight="1" x14ac:dyDescent="0.25">
      <c r="A13" s="233" t="s">
        <v>74</v>
      </c>
      <c r="B13" s="234"/>
    </row>
    <row r="14" spans="1:2" x14ac:dyDescent="0.25">
      <c r="A14" s="234"/>
      <c r="B14" s="234"/>
    </row>
    <row r="15" spans="1:2" ht="33.6" customHeight="1" x14ac:dyDescent="0.25">
      <c r="A15" s="234"/>
      <c r="B15" s="234"/>
    </row>
  </sheetData>
  <sheetProtection algorithmName="SHA-512" hashValue="NzlTa0jUmFyXy2oUGKU7J8e/y5oF6JH1Tg9O9qILvXMsWRe/Fbrlxxz7KdpD9NWY0yXNjtyi5mYUaugOX7ltKA==" saltValue="PlPL/v61I2E8iGnlRPHZFw==" spinCount="100000" sheet="1" objects="1" scenarios="1"/>
  <mergeCells count="4">
    <mergeCell ref="A4:B4"/>
    <mergeCell ref="A3:B3"/>
    <mergeCell ref="A13:B15"/>
    <mergeCell ref="A1:B1"/>
  </mergeCells>
  <pageMargins left="0.7" right="0.7" top="0.75" bottom="0.75" header="0.3" footer="0.3"/>
  <pageSetup orientation="portrait" r:id="rId1"/>
  <headerFooter>
    <oddFooter>&amp;L&amp;"Calibri"&amp;11&amp;K000000_x000D_&amp;1#&amp;"Calibri"&amp;11&amp;K000000 Classification: Public</oddFooter>
  </headerFooter>
</worksheet>
</file>

<file path=docMetadata/LabelInfo.xml><?xml version="1.0" encoding="utf-8"?>
<clbl:labelList xmlns:clbl="http://schemas.microsoft.com/office/2020/mipLabelMetadata">
  <clbl:label id="{60c3ebf9-3c2f-4745-a75f-55836bdb736f}" enabled="1" method="Privileged" siteId="{2bb51c06-af9b-42c5-8bf5-3c3b7b10850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&amp; Important Info</vt:lpstr>
      <vt:lpstr>A. Contact Information </vt:lpstr>
      <vt:lpstr>B. Revenues </vt:lpstr>
      <vt:lpstr>C1. ECS, Elementary, Secondary</vt:lpstr>
      <vt:lpstr>C2. Educational Staff</vt:lpstr>
      <vt:lpstr>D. Summary of Contributions</vt:lpstr>
      <vt:lpstr>E. Teacher FTE Data Collection</vt:lpstr>
      <vt:lpstr>F.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ECS-Grade 12 - French second-language OLEP report form</dc:title>
  <dc:subject>Official Languages in Education Programs (OLEP), reporting, French second language education</dc:subject>
  <dc:creator/>
  <cp:keywords>Security Classification: PUBLIC</cp:keywords>
  <dc:description/>
  <cp:lastModifiedBy/>
  <cp:revision/>
  <dcterms:created xsi:type="dcterms:W3CDTF">2015-06-05T18:17:20Z</dcterms:created>
  <dcterms:modified xsi:type="dcterms:W3CDTF">2026-06-08T19:28:47Z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2025-05-08T21:28:35Z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5cb3747c-899b-49fc-bf61-5adb66bdeb45</vt:lpwstr>
  </property>
  <property fmtid="{D5CDD505-2E9C-101B-9397-08002B2CF9AE}" pid="8" name="MSIP_Label_60c3ebf9-3c2f-4745-a75f-55836bdb736f_ContentBits">
    <vt:lpwstr>2</vt:lpwstr>
  </property>
</Properties>
</file>