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oa\desktop\A_D\caleb.fox\Desktop\"/>
    </mc:Choice>
  </mc:AlternateContent>
  <bookViews>
    <workbookView xWindow="150" yWindow="4590" windowWidth="20190" windowHeight="4845"/>
  </bookViews>
  <sheets>
    <sheet name="Sheet 1" sheetId="3" r:id="rId1"/>
  </sheets>
  <definedNames>
    <definedName name="_xlnm.Print_Area" localSheetId="0">'Sheet 1'!$A$1:$S$39</definedName>
  </definedNames>
  <calcPr calcId="162913"/>
</workbook>
</file>

<file path=xl/calcChain.xml><?xml version="1.0" encoding="utf-8"?>
<calcChain xmlns="http://schemas.openxmlformats.org/spreadsheetml/2006/main">
  <c r="H24" i="3" l="1"/>
  <c r="Q20" i="3"/>
  <c r="Q23" i="3" s="1"/>
  <c r="Q24" i="3" s="1"/>
  <c r="P20" i="3"/>
  <c r="P23" i="3" s="1"/>
  <c r="P24" i="3" s="1"/>
  <c r="O20" i="3"/>
  <c r="O23" i="3" s="1"/>
  <c r="O24" i="3" s="1"/>
  <c r="N20" i="3"/>
  <c r="N23" i="3" s="1"/>
  <c r="N24" i="3" s="1"/>
  <c r="M20" i="3"/>
  <c r="L20" i="3"/>
  <c r="L23" i="3" s="1"/>
  <c r="K20" i="3"/>
  <c r="K23" i="3" s="1"/>
  <c r="K24" i="3" s="1"/>
  <c r="J20" i="3"/>
  <c r="J23" i="3" s="1"/>
  <c r="J24" i="3" s="1"/>
  <c r="H23" i="3"/>
  <c r="I20" i="3"/>
  <c r="H20" i="3"/>
  <c r="G20" i="3"/>
  <c r="F24" i="3" s="1"/>
  <c r="F20" i="3"/>
  <c r="L24" i="3" l="1"/>
  <c r="F23" i="3"/>
  <c r="M23" i="3"/>
  <c r="M24" i="3" s="1"/>
  <c r="R24" i="3"/>
  <c r="R28" i="3" s="1"/>
</calcChain>
</file>

<file path=xl/sharedStrings.xml><?xml version="1.0" encoding="utf-8"?>
<sst xmlns="http://schemas.openxmlformats.org/spreadsheetml/2006/main" count="60" uniqueCount="50">
  <si>
    <t>A</t>
  </si>
  <si>
    <t>B</t>
  </si>
  <si>
    <t>Gas</t>
  </si>
  <si>
    <t>Ethane</t>
  </si>
  <si>
    <t>Propane</t>
  </si>
  <si>
    <t>Butane</t>
  </si>
  <si>
    <t>Pentane</t>
  </si>
  <si>
    <t>Sulphur</t>
  </si>
  <si>
    <t>Volume</t>
  </si>
  <si>
    <t>Heat</t>
  </si>
  <si>
    <t>Total Value</t>
  </si>
  <si>
    <t>Net Royalty Due</t>
  </si>
  <si>
    <t>Gas &amp; Gas Products - Volumetric &amp; Valuation</t>
  </si>
  <si>
    <t>Less:  Capital Cost</t>
  </si>
  <si>
    <t>Less:  Operating Costs</t>
  </si>
  <si>
    <t>Less:  Custom Processing</t>
  </si>
  <si>
    <t>Description</t>
  </si>
  <si>
    <t xml:space="preserve">                                </t>
  </si>
  <si>
    <t>Condensate</t>
  </si>
  <si>
    <t xml:space="preserve">   </t>
  </si>
  <si>
    <t>% Owned</t>
  </si>
  <si>
    <t>Tracts and/or Well ID(s)</t>
  </si>
  <si>
    <t>Royalty Trigger facility</t>
  </si>
  <si>
    <t>Monthly portion of costs incurred within the year at a gas processing facilities.</t>
  </si>
  <si>
    <t>Monthly portion of costs amortized over multiple years at a gas processing facilities.</t>
  </si>
  <si>
    <t>Monthly Gas Processing Costs incurred at gas processing facilities NOT owned.</t>
  </si>
  <si>
    <t>Royalty Quantity</t>
  </si>
  <si>
    <t>Royalty Owing</t>
  </si>
  <si>
    <t>Crown Percent (lease responsibility)</t>
  </si>
  <si>
    <t>*Lease Number:</t>
  </si>
  <si>
    <t>Royalty Rate (min 15% for gas)</t>
  </si>
  <si>
    <t xml:space="preserve">*Contact Name:  </t>
  </si>
  <si>
    <t>Heat (GJ)</t>
  </si>
  <si>
    <t xml:space="preserve">Production Period :                 </t>
  </si>
  <si>
    <t>(YYYY/MM)</t>
  </si>
  <si>
    <t xml:space="preserve">Date :                        </t>
  </si>
  <si>
    <t>(YYYY-MM-DD)</t>
  </si>
  <si>
    <t xml:space="preserve">*Contact Telephone:  </t>
  </si>
  <si>
    <t>MX</t>
  </si>
  <si>
    <t>SP</t>
  </si>
  <si>
    <t xml:space="preserve">*BA Name: </t>
  </si>
  <si>
    <t>(one lease per form)</t>
  </si>
  <si>
    <t xml:space="preserve">Remittance Slip Reference:  </t>
  </si>
  <si>
    <t>Net Royalty Remitted:</t>
  </si>
  <si>
    <t>Federal/Provincial Quantity</t>
  </si>
  <si>
    <r>
      <t xml:space="preserve">* </t>
    </r>
    <r>
      <rPr>
        <b/>
        <sz val="14"/>
        <color rgb="FFFF0000"/>
        <rFont val="Arial"/>
        <family val="2"/>
      </rPr>
      <t>SSG ID</t>
    </r>
  </si>
  <si>
    <r>
      <t xml:space="preserve">                     GAS &amp; GAS PRODUCTS - VOLUMETRIC &amp; VALUATION </t>
    </r>
    <r>
      <rPr>
        <b/>
        <sz val="14"/>
        <color rgb="FFFF0000"/>
        <rFont val="Arial"/>
        <family val="2"/>
      </rPr>
      <t>(COMPLETION REQUIRED FOR GAS &amp; GAS PRODUCTS ONLY)</t>
    </r>
  </si>
  <si>
    <r>
      <t>Total Production (10</t>
    </r>
    <r>
      <rPr>
        <vertAlign val="superscript"/>
        <sz val="14"/>
        <color theme="1"/>
        <rFont val="Arial"/>
        <family val="2"/>
      </rPr>
      <t>3</t>
    </r>
    <r>
      <rPr>
        <sz val="14"/>
        <color theme="1"/>
        <rFont val="Arial"/>
        <family val="2"/>
      </rPr>
      <t>m</t>
    </r>
    <r>
      <rPr>
        <vertAlign val="superscript"/>
        <sz val="14"/>
        <color theme="1"/>
        <rFont val="Arial"/>
        <family val="2"/>
      </rPr>
      <t>3</t>
    </r>
    <r>
      <rPr>
        <sz val="14"/>
        <color theme="1"/>
        <rFont val="Arial"/>
        <family val="2"/>
      </rPr>
      <t>)</t>
    </r>
  </si>
  <si>
    <r>
      <t>NOTE:</t>
    </r>
    <r>
      <rPr>
        <sz val="14"/>
        <color theme="1"/>
        <rFont val="Arial"/>
        <family val="2"/>
      </rPr>
      <t xml:space="preserve"> </t>
    </r>
    <r>
      <rPr>
        <sz val="14"/>
        <color rgb="FFFF0000"/>
        <rFont val="Arial"/>
        <family val="2"/>
      </rPr>
      <t xml:space="preserve"> Lessee is solely responsibly for 100% of the royalty payable.  </t>
    </r>
    <r>
      <rPr>
        <sz val="14"/>
        <color theme="1"/>
        <rFont val="Arial"/>
        <family val="2"/>
      </rPr>
      <t xml:space="preserve">
A Client's Remittance must be accompanied by a completed "Activity Report and Remittance" form mailed to Administrative Support - Royalty Operations, 7th Floor, North Petroleum Plaza, 9945 - 108 Street, Edmonton, AB, T5K 2G6.  Inquiries are to be directed, by email to </t>
    </r>
    <r>
      <rPr>
        <sz val="14"/>
        <color rgb="FFFF0000"/>
        <rFont val="Arial"/>
        <family val="2"/>
      </rPr>
      <t>ManagementInformation.Energy@gov.ab.ca.</t>
    </r>
    <r>
      <rPr>
        <sz val="14"/>
        <color theme="1"/>
        <rFont val="Arial"/>
        <family val="2"/>
      </rPr>
      <t xml:space="preserve">  
A completed form accompanied by a remittance must be submitted, to the Department, before the </t>
    </r>
    <r>
      <rPr>
        <sz val="14"/>
        <color rgb="FFFF0000"/>
        <rFont val="Arial"/>
        <family val="2"/>
      </rPr>
      <t>25th day of the month following the production month to which it applies</t>
    </r>
    <r>
      <rPr>
        <sz val="14"/>
        <color theme="1"/>
        <rFont val="Arial"/>
        <family val="2"/>
      </rPr>
      <t xml:space="preserve">, as per paragraph two (2), subparagraph two (2) of the lease agreement.  </t>
    </r>
    <r>
      <rPr>
        <sz val="14"/>
        <color rgb="FFFF0000"/>
        <rFont val="Arial"/>
        <family val="2"/>
      </rPr>
      <t>Please clearly identify the amount applicable to Oil vs Gas, if payment remitted on one cheque.</t>
    </r>
    <r>
      <rPr>
        <sz val="14"/>
        <color theme="1"/>
        <rFont val="Arial"/>
        <family val="2"/>
      </rPr>
      <t xml:space="preserve">
</t>
    </r>
    <r>
      <rPr>
        <b/>
        <sz val="14"/>
        <color theme="1"/>
        <rFont val="Arial"/>
        <family val="2"/>
      </rPr>
      <t xml:space="preserve"> </t>
    </r>
    <r>
      <rPr>
        <sz val="14"/>
        <color theme="1"/>
        <rFont val="Arial"/>
        <family val="2"/>
      </rPr>
      <t xml:space="preserve">
* Is a required field.</t>
    </r>
  </si>
  <si>
    <t>Alberta Reference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</si>
</sst>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164" formatCode="&quot;$&quot;#,##0.00"/>
    <numFmt numFmtId="165" formatCode="0.00000%"/>
    <numFmt numFmtId="166" formatCode="0.00000"/>
    <numFmt numFmtId="167" formatCode="0.0000"/>
    <numFmt numFmtId="168" formatCode="0.000"/>
  </numFmts>
  <fonts count="18" x14ac:knownFonts="1">
    <font>
      <sz val="10"/>
      <color theme="1"/>
      <name val="Century Gothic"/>
      <family val="2"/>
    </font>
    <font>
      <sz val="11"/>
      <color theme="1"/>
      <name val="Arial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3"/>
      <color rgb="FFFF0000"/>
      <name val="Century Gothic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Times New Roman"/>
      <family val="1"/>
    </font>
    <font>
      <sz val="12"/>
      <color theme="1"/>
      <name val="Arial"/>
      <family val="2"/>
    </font>
    <font>
      <b/>
      <sz val="14"/>
      <color theme="0"/>
      <name val="Arial"/>
      <family val="2"/>
    </font>
    <font>
      <sz val="13"/>
      <color theme="1"/>
      <name val="Arial"/>
      <family val="2"/>
    </font>
    <font>
      <b/>
      <sz val="14"/>
      <color rgb="FFFF0000"/>
      <name val="Arial"/>
      <family val="2"/>
    </font>
    <font>
      <sz val="13"/>
      <color rgb="FFFF0000"/>
      <name val="Arial"/>
      <family val="2"/>
    </font>
    <font>
      <u/>
      <sz val="14"/>
      <color theme="1"/>
      <name val="Arial"/>
      <family val="2"/>
    </font>
    <font>
      <vertAlign val="superscript"/>
      <sz val="14"/>
      <color theme="1"/>
      <name val="Arial"/>
      <family val="2"/>
    </font>
    <font>
      <b/>
      <i/>
      <sz val="14"/>
      <color theme="1"/>
      <name val="Arial"/>
      <family val="2"/>
    </font>
    <font>
      <sz val="14"/>
      <color rgb="FFFF0000"/>
      <name val="Arial"/>
      <family val="2"/>
    </font>
    <font>
      <b/>
      <sz val="13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33">
    <xf numFmtId="0" fontId="0" fillId="0" borderId="0" xfId="0"/>
    <xf numFmtId="0" fontId="2" fillId="0" borderId="0" xfId="0" applyFont="1" applyProtection="1">
      <protection locked="0"/>
    </xf>
    <xf numFmtId="10" fontId="4" fillId="0" borderId="10" xfId="1" applyNumberFormat="1" applyFont="1" applyBorder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10" fillId="0" borderId="0" xfId="0" applyFont="1" applyProtection="1">
      <protection locked="0"/>
    </xf>
    <xf numFmtId="0" fontId="10" fillId="0" borderId="0" xfId="0" applyFont="1" applyBorder="1" applyProtection="1">
      <protection locked="0"/>
    </xf>
    <xf numFmtId="0" fontId="6" fillId="0" borderId="0" xfId="0" applyFont="1" applyProtection="1"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5" fillId="0" borderId="7" xfId="0" applyFont="1" applyBorder="1" applyProtection="1">
      <protection locked="0"/>
    </xf>
    <xf numFmtId="0" fontId="5" fillId="0" borderId="7" xfId="0" applyFont="1" applyBorder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0" fontId="5" fillId="0" borderId="0" xfId="0" applyFont="1" applyFill="1" applyBorder="1" applyAlignment="1" applyProtection="1">
      <protection locked="0"/>
    </xf>
    <xf numFmtId="0" fontId="10" fillId="0" borderId="0" xfId="0" applyFont="1" applyBorder="1" applyAlignment="1" applyProtection="1">
      <protection locked="0"/>
    </xf>
    <xf numFmtId="0" fontId="10" fillId="0" borderId="0" xfId="0" applyFont="1" applyFill="1" applyBorder="1" applyAlignment="1" applyProtection="1">
      <protection locked="0"/>
    </xf>
    <xf numFmtId="0" fontId="8" fillId="0" borderId="0" xfId="0" applyFont="1" applyBorder="1" applyAlignment="1" applyProtection="1">
      <protection locked="0"/>
    </xf>
    <xf numFmtId="0" fontId="5" fillId="0" borderId="0" xfId="0" applyFont="1" applyBorder="1" applyProtection="1"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protection locked="0"/>
    </xf>
    <xf numFmtId="0" fontId="11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6" fillId="4" borderId="0" xfId="0" applyFont="1" applyFill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4" fontId="5" fillId="0" borderId="1" xfId="0" applyNumberFormat="1" applyFont="1" applyBorder="1" applyAlignment="1" applyProtection="1">
      <alignment horizontal="center" vertical="center"/>
      <protection locked="0"/>
    </xf>
    <xf numFmtId="3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10" xfId="0" applyFont="1" applyBorder="1" applyAlignment="1" applyProtection="1">
      <alignment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10" fontId="5" fillId="0" borderId="10" xfId="1" applyNumberFormat="1" applyFont="1" applyBorder="1" applyAlignment="1" applyProtection="1">
      <alignment vertical="center"/>
      <protection locked="0"/>
    </xf>
    <xf numFmtId="10" fontId="5" fillId="0" borderId="10" xfId="1" applyNumberFormat="1" applyFont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/>
    </xf>
    <xf numFmtId="0" fontId="5" fillId="3" borderId="9" xfId="0" applyFont="1" applyFill="1" applyBorder="1" applyAlignment="1" applyProtection="1">
      <alignment horizontal="center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9" xfId="0" applyFont="1" applyBorder="1" applyAlignment="1" applyProtection="1">
      <alignment vertical="center"/>
      <protection locked="0"/>
    </xf>
    <xf numFmtId="0" fontId="6" fillId="0" borderId="10" xfId="0" applyFont="1" applyBorder="1" applyAlignment="1" applyProtection="1">
      <alignment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9" fontId="6" fillId="3" borderId="1" xfId="1" applyFont="1" applyFill="1" applyBorder="1" applyAlignment="1" applyProtection="1">
      <alignment vertical="center"/>
    </xf>
    <xf numFmtId="9" fontId="6" fillId="3" borderId="9" xfId="1" applyFont="1" applyFill="1" applyBorder="1" applyAlignment="1" applyProtection="1">
      <alignment vertical="center"/>
    </xf>
    <xf numFmtId="9" fontId="6" fillId="3" borderId="1" xfId="1" applyFont="1" applyFill="1" applyBorder="1" applyAlignment="1" applyProtection="1"/>
    <xf numFmtId="165" fontId="6" fillId="3" borderId="10" xfId="1" applyNumberFormat="1" applyFont="1" applyFill="1" applyBorder="1" applyAlignment="1" applyProtection="1">
      <alignment vertical="center"/>
    </xf>
    <xf numFmtId="9" fontId="6" fillId="0" borderId="10" xfId="0" applyNumberFormat="1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/>
    <xf numFmtId="164" fontId="6" fillId="3" borderId="1" xfId="0" applyNumberFormat="1" applyFont="1" applyFill="1" applyBorder="1" applyAlignment="1" applyProtection="1">
      <alignment vertical="center"/>
    </xf>
    <xf numFmtId="0" fontId="6" fillId="4" borderId="14" xfId="0" applyFont="1" applyFill="1" applyBorder="1" applyAlignment="1" applyProtection="1">
      <alignment horizontal="center" vertical="center"/>
      <protection locked="0"/>
    </xf>
    <xf numFmtId="10" fontId="5" fillId="0" borderId="13" xfId="0" applyNumberFormat="1" applyFont="1" applyBorder="1" applyAlignment="1" applyProtection="1">
      <alignment horizontal="center" vertical="center"/>
      <protection locked="0"/>
    </xf>
    <xf numFmtId="0" fontId="5" fillId="4" borderId="14" xfId="0" applyFont="1" applyFill="1" applyBorder="1" applyProtection="1">
      <protection locked="0"/>
    </xf>
    <xf numFmtId="10" fontId="5" fillId="0" borderId="10" xfId="0" applyNumberFormat="1" applyFont="1" applyBorder="1" applyAlignment="1" applyProtection="1">
      <alignment horizontal="center" vertical="center"/>
      <protection locked="0"/>
    </xf>
    <xf numFmtId="10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4" borderId="0" xfId="0" applyFont="1" applyFill="1" applyBorder="1" applyProtection="1">
      <protection locked="0"/>
    </xf>
    <xf numFmtId="0" fontId="5" fillId="0" borderId="0" xfId="0" applyFont="1" applyBorder="1" applyAlignment="1" applyProtection="1">
      <alignment wrapText="1"/>
      <protection locked="0"/>
    </xf>
    <xf numFmtId="166" fontId="6" fillId="3" borderId="1" xfId="0" applyNumberFormat="1" applyFont="1" applyFill="1" applyBorder="1" applyAlignment="1" applyProtection="1"/>
    <xf numFmtId="167" fontId="6" fillId="3" borderId="9" xfId="1" applyNumberFormat="1" applyFont="1" applyFill="1" applyBorder="1" applyAlignment="1" applyProtection="1">
      <alignment horizontal="center" vertical="center"/>
    </xf>
    <xf numFmtId="2" fontId="6" fillId="3" borderId="9" xfId="1" applyNumberFormat="1" applyFont="1" applyFill="1" applyBorder="1" applyAlignment="1" applyProtection="1">
      <alignment horizontal="center" vertical="center"/>
    </xf>
    <xf numFmtId="168" fontId="6" fillId="3" borderId="9" xfId="1" applyNumberFormat="1" applyFont="1" applyFill="1" applyBorder="1" applyAlignment="1" applyProtection="1">
      <alignment horizontal="center" vertical="center"/>
    </xf>
    <xf numFmtId="0" fontId="17" fillId="0" borderId="0" xfId="0" applyFont="1" applyProtection="1"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10" fontId="5" fillId="0" borderId="10" xfId="1" applyNumberFormat="1" applyFont="1" applyBorder="1" applyAlignment="1" applyProtection="1">
      <alignment horizontal="center" vertical="center"/>
      <protection locked="0"/>
    </xf>
    <xf numFmtId="10" fontId="5" fillId="0" borderId="9" xfId="1" applyNumberFormat="1" applyFont="1" applyBorder="1" applyAlignment="1" applyProtection="1">
      <alignment horizontal="center" vertical="center"/>
      <protection locked="0"/>
    </xf>
    <xf numFmtId="44" fontId="6" fillId="3" borderId="10" xfId="2" applyFont="1" applyFill="1" applyBorder="1" applyAlignment="1" applyProtection="1">
      <alignment horizontal="center" vertical="center"/>
    </xf>
    <xf numFmtId="44" fontId="6" fillId="3" borderId="9" xfId="2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6" fillId="3" borderId="10" xfId="0" applyFont="1" applyFill="1" applyBorder="1" applyAlignment="1" applyProtection="1">
      <alignment horizontal="center"/>
      <protection locked="0"/>
    </xf>
    <xf numFmtId="0" fontId="6" fillId="3" borderId="9" xfId="0" applyFont="1" applyFill="1" applyBorder="1" applyAlignment="1" applyProtection="1">
      <alignment horizontal="center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/>
    </xf>
    <xf numFmtId="0" fontId="6" fillId="3" borderId="9" xfId="0" applyFont="1" applyFill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6" fillId="3" borderId="11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/>
    </xf>
    <xf numFmtId="0" fontId="5" fillId="3" borderId="9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vertical="center"/>
      <protection locked="0"/>
    </xf>
    <xf numFmtId="0" fontId="11" fillId="5" borderId="0" xfId="0" applyFont="1" applyFill="1" applyAlignment="1" applyProtection="1">
      <alignment vertical="center" wrapText="1"/>
      <protection locked="0"/>
    </xf>
    <xf numFmtId="164" fontId="16" fillId="0" borderId="10" xfId="0" applyNumberFormat="1" applyFont="1" applyBorder="1" applyAlignment="1" applyProtection="1">
      <alignment horizontal="center" vertical="center"/>
      <protection locked="0"/>
    </xf>
    <xf numFmtId="164" fontId="16" fillId="0" borderId="9" xfId="0" applyNumberFormat="1" applyFont="1" applyBorder="1" applyAlignment="1" applyProtection="1">
      <alignment horizontal="center" vertical="center"/>
      <protection locked="0"/>
    </xf>
    <xf numFmtId="44" fontId="6" fillId="3" borderId="2" xfId="2" applyFont="1" applyFill="1" applyBorder="1" applyAlignment="1" applyProtection="1">
      <alignment horizontal="center" vertical="center"/>
    </xf>
    <xf numFmtId="44" fontId="6" fillId="3" borderId="4" xfId="2" applyFont="1" applyFill="1" applyBorder="1" applyAlignment="1" applyProtection="1">
      <alignment horizontal="center" vertical="center"/>
    </xf>
    <xf numFmtId="0" fontId="16" fillId="0" borderId="5" xfId="0" applyFont="1" applyBorder="1" applyProtection="1">
      <protection locked="0"/>
    </xf>
    <xf numFmtId="0" fontId="16" fillId="0" borderId="0" xfId="0" applyFont="1" applyBorder="1" applyProtection="1">
      <protection locked="0"/>
    </xf>
    <xf numFmtId="0" fontId="16" fillId="0" borderId="10" xfId="0" applyFont="1" applyBorder="1" applyAlignment="1" applyProtection="1">
      <alignment horizontal="left" vertical="center"/>
      <protection locked="0"/>
    </xf>
    <xf numFmtId="0" fontId="15" fillId="0" borderId="2" xfId="0" applyFont="1" applyBorder="1" applyAlignment="1" applyProtection="1">
      <alignment horizontal="left" vertical="center"/>
      <protection locked="0"/>
    </xf>
    <xf numFmtId="0" fontId="15" fillId="0" borderId="3" xfId="0" applyFont="1" applyBorder="1" applyAlignment="1" applyProtection="1">
      <alignment horizontal="left" vertical="center"/>
      <protection locked="0"/>
    </xf>
    <xf numFmtId="0" fontId="15" fillId="0" borderId="4" xfId="0" applyFont="1" applyBorder="1" applyAlignment="1" applyProtection="1">
      <alignment horizontal="left" vertical="center"/>
      <protection locked="0"/>
    </xf>
    <xf numFmtId="0" fontId="15" fillId="3" borderId="5" xfId="0" applyFont="1" applyFill="1" applyBorder="1" applyProtection="1">
      <protection locked="0"/>
    </xf>
    <xf numFmtId="0" fontId="15" fillId="3" borderId="0" xfId="0" applyFont="1" applyFill="1" applyBorder="1" applyProtection="1">
      <protection locked="0"/>
    </xf>
    <xf numFmtId="0" fontId="15" fillId="0" borderId="10" xfId="0" applyFont="1" applyBorder="1" applyAlignment="1" applyProtection="1">
      <alignment horizontal="left" vertical="center"/>
    </xf>
    <xf numFmtId="0" fontId="15" fillId="0" borderId="11" xfId="0" applyFont="1" applyBorder="1" applyAlignment="1" applyProtection="1">
      <alignment horizontal="left" vertical="center"/>
    </xf>
    <xf numFmtId="0" fontId="15" fillId="0" borderId="9" xfId="0" applyFont="1" applyBorder="1" applyAlignment="1" applyProtection="1">
      <alignment horizontal="left" vertical="center"/>
    </xf>
    <xf numFmtId="164" fontId="6" fillId="3" borderId="10" xfId="0" applyNumberFormat="1" applyFont="1" applyFill="1" applyBorder="1" applyAlignment="1" applyProtection="1">
      <alignment horizontal="center" vertical="center"/>
    </xf>
    <xf numFmtId="164" fontId="6" fillId="3" borderId="9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left" vertical="center"/>
    </xf>
    <xf numFmtId="0" fontId="6" fillId="0" borderId="11" xfId="0" applyFont="1" applyBorder="1" applyAlignment="1" applyProtection="1">
      <alignment horizontal="left" vertical="center"/>
    </xf>
    <xf numFmtId="0" fontId="6" fillId="0" borderId="9" xfId="0" applyFont="1" applyBorder="1" applyAlignment="1" applyProtection="1">
      <alignment horizontal="left" vertical="center"/>
    </xf>
    <xf numFmtId="0" fontId="16" fillId="0" borderId="2" xfId="0" applyFont="1" applyBorder="1" applyProtection="1">
      <protection locked="0"/>
    </xf>
    <xf numFmtId="0" fontId="5" fillId="0" borderId="3" xfId="0" applyFont="1" applyBorder="1" applyProtection="1">
      <protection locked="0"/>
    </xf>
    <xf numFmtId="2" fontId="6" fillId="0" borderId="10" xfId="0" applyNumberFormat="1" applyFont="1" applyBorder="1" applyAlignment="1" applyProtection="1">
      <alignment horizontal="center" vertical="center"/>
      <protection locked="0"/>
    </xf>
    <xf numFmtId="2" fontId="6" fillId="0" borderId="9" xfId="0" applyNumberFormat="1" applyFont="1" applyBorder="1" applyAlignment="1" applyProtection="1">
      <alignment horizontal="center" vertical="center"/>
      <protection locked="0"/>
    </xf>
    <xf numFmtId="9" fontId="6" fillId="0" borderId="10" xfId="1" applyFont="1" applyFill="1" applyBorder="1" applyAlignment="1" applyProtection="1">
      <alignment horizontal="center"/>
      <protection locked="0"/>
    </xf>
    <xf numFmtId="9" fontId="6" fillId="0" borderId="9" xfId="1" applyFont="1" applyFill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protection locked="0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48555"/>
  <sheetViews>
    <sheetView tabSelected="1" topLeftCell="B1" zoomScale="80" zoomScaleNormal="80" workbookViewId="0">
      <selection activeCell="K9" sqref="K9"/>
    </sheetView>
  </sheetViews>
  <sheetFormatPr defaultColWidth="8.85546875" defaultRowHeight="16.5" x14ac:dyDescent="0.3"/>
  <cols>
    <col min="1" max="2" width="8.85546875" style="1"/>
    <col min="3" max="3" width="29.28515625" style="1" customWidth="1"/>
    <col min="4" max="5" width="8.85546875" style="1"/>
    <col min="6" max="6" width="12.28515625" style="1" customWidth="1"/>
    <col min="7" max="7" width="14.5703125" style="1" customWidth="1"/>
    <col min="8" max="8" width="13" style="1" customWidth="1"/>
    <col min="9" max="9" width="13.28515625" style="1" customWidth="1"/>
    <col min="10" max="10" width="12.85546875" style="1" customWidth="1"/>
    <col min="11" max="11" width="12" style="1" customWidth="1"/>
    <col min="12" max="12" width="11" style="1" customWidth="1"/>
    <col min="13" max="13" width="12.28515625" style="1" customWidth="1"/>
    <col min="14" max="14" width="10.42578125" style="1" customWidth="1"/>
    <col min="15" max="15" width="10.28515625" style="1" customWidth="1"/>
    <col min="16" max="16" width="15.28515625" style="1" customWidth="1"/>
    <col min="17" max="17" width="16.5703125" style="1" customWidth="1"/>
    <col min="18" max="16384" width="8.85546875" style="1"/>
  </cols>
  <sheetData>
    <row r="1" spans="1:20" ht="18.75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5"/>
    </row>
    <row r="2" spans="1:20" ht="18.75" x14ac:dyDescent="0.3">
      <c r="A2" s="6" t="s">
        <v>0</v>
      </c>
      <c r="B2" s="4"/>
      <c r="C2" s="7"/>
      <c r="D2" s="7"/>
      <c r="E2" s="8"/>
      <c r="F2" s="8"/>
      <c r="G2" s="8"/>
      <c r="H2" s="8"/>
      <c r="I2" s="8"/>
      <c r="J2" s="8"/>
      <c r="K2" s="8"/>
      <c r="L2" s="8"/>
      <c r="M2" s="8"/>
      <c r="N2" s="7"/>
      <c r="O2" s="7"/>
      <c r="P2" s="7"/>
      <c r="Q2" s="7"/>
      <c r="R2" s="5"/>
      <c r="S2" s="5"/>
      <c r="T2" s="5"/>
    </row>
    <row r="3" spans="1:20" ht="18.75" x14ac:dyDescent="0.3">
      <c r="A3" s="4"/>
      <c r="B3" s="4"/>
      <c r="C3" s="9" t="s">
        <v>35</v>
      </c>
      <c r="D3" s="90"/>
      <c r="E3" s="90"/>
      <c r="F3" s="90"/>
      <c r="G3" s="10"/>
      <c r="H3" s="11" t="s">
        <v>33</v>
      </c>
      <c r="I3" s="4"/>
      <c r="J3" s="12"/>
      <c r="K3" s="13"/>
      <c r="L3" s="14"/>
      <c r="M3" s="9" t="s">
        <v>45</v>
      </c>
      <c r="N3" s="15"/>
      <c r="O3" s="4"/>
      <c r="P3" s="12"/>
      <c r="Q3" s="14"/>
      <c r="R3" s="16"/>
      <c r="S3" s="17"/>
      <c r="T3" s="18"/>
    </row>
    <row r="4" spans="1:20" ht="18.75" x14ac:dyDescent="0.3">
      <c r="A4" s="4"/>
      <c r="B4" s="4"/>
      <c r="C4" s="4"/>
      <c r="D4" s="128" t="s">
        <v>36</v>
      </c>
      <c r="E4" s="128"/>
      <c r="F4" s="128"/>
      <c r="G4" s="19"/>
      <c r="H4" s="4"/>
      <c r="I4" s="4"/>
      <c r="J4" s="127" t="s">
        <v>34</v>
      </c>
      <c r="K4" s="127"/>
      <c r="L4" s="14"/>
      <c r="M4" s="4"/>
      <c r="N4" s="4"/>
      <c r="O4" s="4"/>
      <c r="P4" s="4"/>
      <c r="Q4" s="4"/>
      <c r="R4" s="20"/>
      <c r="S4" s="7"/>
      <c r="T4" s="5"/>
    </row>
    <row r="5" spans="1:20" ht="18.75" x14ac:dyDescent="0.3">
      <c r="A5" s="4"/>
      <c r="B5" s="4"/>
      <c r="C5" s="21"/>
      <c r="D5" s="21"/>
      <c r="E5" s="10"/>
      <c r="F5" s="19"/>
      <c r="G5" s="19"/>
      <c r="H5" s="4"/>
      <c r="I5" s="4"/>
      <c r="J5" s="19"/>
      <c r="K5" s="19"/>
      <c r="L5" s="19"/>
      <c r="M5" s="4"/>
      <c r="N5" s="4"/>
      <c r="O5" s="4"/>
      <c r="P5" s="4"/>
      <c r="Q5" s="4"/>
      <c r="R5" s="8"/>
      <c r="S5" s="8"/>
      <c r="T5" s="5"/>
    </row>
    <row r="6" spans="1:20" ht="18.75" x14ac:dyDescent="0.3">
      <c r="A6" s="4"/>
      <c r="B6" s="4"/>
      <c r="C6" s="9" t="s">
        <v>40</v>
      </c>
      <c r="D6" s="91" t="s">
        <v>19</v>
      </c>
      <c r="E6" s="91"/>
      <c r="F6" s="91"/>
      <c r="G6" s="91"/>
      <c r="H6" s="91"/>
      <c r="I6" s="91"/>
      <c r="J6" s="22"/>
      <c r="K6" s="4"/>
      <c r="L6" s="4"/>
      <c r="M6" s="23" t="s">
        <v>29</v>
      </c>
      <c r="N6" s="4"/>
      <c r="O6" s="4"/>
      <c r="P6" s="12"/>
      <c r="Q6" s="19"/>
      <c r="R6" s="16"/>
      <c r="S6" s="16"/>
      <c r="T6" s="18"/>
    </row>
    <row r="7" spans="1:20" ht="16.149999999999999" customHeight="1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 t="s">
        <v>41</v>
      </c>
      <c r="N7" s="24"/>
      <c r="O7" s="4"/>
      <c r="P7" s="4"/>
      <c r="Q7" s="4"/>
      <c r="R7" s="8"/>
      <c r="S7" s="8"/>
      <c r="T7" s="5"/>
    </row>
    <row r="8" spans="1:20" ht="18.75" x14ac:dyDescent="0.3">
      <c r="A8" s="4"/>
      <c r="B8" s="4"/>
      <c r="C8" s="9" t="s">
        <v>31</v>
      </c>
      <c r="D8" s="91"/>
      <c r="E8" s="91"/>
      <c r="F8" s="91"/>
      <c r="G8" s="91"/>
      <c r="H8" s="91"/>
      <c r="I8" s="14"/>
      <c r="J8" s="4" t="s">
        <v>17</v>
      </c>
      <c r="K8" s="4"/>
      <c r="L8" s="4"/>
      <c r="M8" s="9" t="s">
        <v>37</v>
      </c>
      <c r="N8" s="4"/>
      <c r="O8" s="4"/>
      <c r="P8" s="91"/>
      <c r="Q8" s="91"/>
      <c r="R8" s="16"/>
      <c r="S8" s="16"/>
      <c r="T8" s="5"/>
    </row>
    <row r="9" spans="1:20" ht="13.5" customHeight="1" x14ac:dyDescent="0.3">
      <c r="A9" s="4"/>
      <c r="B9" s="4"/>
      <c r="C9" s="4"/>
      <c r="D9" s="4"/>
      <c r="E9" s="22"/>
      <c r="F9" s="22"/>
      <c r="G9" s="22"/>
      <c r="H9" s="22"/>
      <c r="I9" s="22"/>
      <c r="J9" s="4"/>
      <c r="K9" s="4"/>
      <c r="L9" s="4"/>
      <c r="M9" s="4"/>
      <c r="N9" s="4"/>
      <c r="O9" s="4"/>
      <c r="P9" s="4"/>
      <c r="Q9" s="4"/>
      <c r="R9" s="16"/>
      <c r="S9" s="16"/>
      <c r="T9" s="5"/>
    </row>
    <row r="10" spans="1:20" ht="12.75" customHeight="1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8"/>
      <c r="S10" s="8"/>
      <c r="T10" s="5"/>
    </row>
    <row r="11" spans="1:20" ht="18.75" x14ac:dyDescent="0.3">
      <c r="A11" s="4"/>
      <c r="B11" s="4"/>
      <c r="C11" s="25" t="s">
        <v>43</v>
      </c>
      <c r="D11" s="12"/>
      <c r="E11" s="12"/>
      <c r="F11" s="132"/>
      <c r="G11" s="132"/>
      <c r="H11" s="132"/>
      <c r="I11" s="4"/>
      <c r="J11" s="4"/>
      <c r="K11" s="4"/>
      <c r="L11" s="4"/>
      <c r="M11" s="67" t="s">
        <v>42</v>
      </c>
      <c r="N11" s="4"/>
      <c r="O11" s="4"/>
      <c r="P11" s="91"/>
      <c r="Q11" s="91"/>
      <c r="R11" s="16"/>
      <c r="S11" s="16"/>
      <c r="T11" s="18"/>
    </row>
    <row r="12" spans="1:20" ht="15" customHeight="1" x14ac:dyDescent="0.3">
      <c r="A12" s="4"/>
      <c r="B12" s="4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8"/>
      <c r="S12" s="8"/>
      <c r="T12" s="5"/>
    </row>
    <row r="13" spans="1:20" ht="18.75" customHeight="1" x14ac:dyDescent="0.3">
      <c r="A13" s="6" t="s">
        <v>1</v>
      </c>
      <c r="B13" s="26" t="s">
        <v>46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7"/>
    </row>
    <row r="14" spans="1:20" ht="18.75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27"/>
    </row>
    <row r="15" spans="1:20" ht="21" customHeight="1" x14ac:dyDescent="0.3">
      <c r="A15" s="4"/>
      <c r="B15" s="4"/>
      <c r="C15" s="75" t="s">
        <v>16</v>
      </c>
      <c r="D15" s="76"/>
      <c r="E15" s="76"/>
      <c r="F15" s="86" t="s">
        <v>12</v>
      </c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87"/>
      <c r="T15" s="27"/>
    </row>
    <row r="16" spans="1:20" ht="17.45" customHeight="1" x14ac:dyDescent="0.3">
      <c r="A16" s="4"/>
      <c r="B16" s="4"/>
      <c r="C16" s="77"/>
      <c r="D16" s="78"/>
      <c r="E16" s="78"/>
      <c r="F16" s="84" t="s">
        <v>2</v>
      </c>
      <c r="G16" s="85"/>
      <c r="H16" s="84" t="s">
        <v>3</v>
      </c>
      <c r="I16" s="85"/>
      <c r="J16" s="86" t="s">
        <v>4</v>
      </c>
      <c r="K16" s="87"/>
      <c r="L16" s="86" t="s">
        <v>5</v>
      </c>
      <c r="M16" s="87"/>
      <c r="N16" s="86" t="s">
        <v>6</v>
      </c>
      <c r="O16" s="87"/>
      <c r="P16" s="28" t="s">
        <v>7</v>
      </c>
      <c r="Q16" s="29" t="s">
        <v>18</v>
      </c>
      <c r="R16" s="93" t="s">
        <v>27</v>
      </c>
      <c r="S16" s="94"/>
      <c r="T16" s="27"/>
    </row>
    <row r="17" spans="1:20" ht="18.75" x14ac:dyDescent="0.3">
      <c r="A17" s="4"/>
      <c r="B17" s="4"/>
      <c r="C17" s="79"/>
      <c r="D17" s="80"/>
      <c r="E17" s="80"/>
      <c r="F17" s="30" t="s">
        <v>8</v>
      </c>
      <c r="G17" s="31" t="s">
        <v>32</v>
      </c>
      <c r="H17" s="32" t="s">
        <v>8</v>
      </c>
      <c r="I17" s="31" t="s">
        <v>9</v>
      </c>
      <c r="J17" s="28" t="s">
        <v>38</v>
      </c>
      <c r="K17" s="28" t="s">
        <v>39</v>
      </c>
      <c r="L17" s="28" t="s">
        <v>38</v>
      </c>
      <c r="M17" s="28" t="s">
        <v>39</v>
      </c>
      <c r="N17" s="28" t="s">
        <v>38</v>
      </c>
      <c r="O17" s="28" t="s">
        <v>39</v>
      </c>
      <c r="P17" s="28" t="s">
        <v>8</v>
      </c>
      <c r="Q17" s="29" t="s">
        <v>8</v>
      </c>
      <c r="R17" s="95"/>
      <c r="S17" s="96"/>
      <c r="T17" s="27"/>
    </row>
    <row r="18" spans="1:20" ht="21" x14ac:dyDescent="0.3">
      <c r="A18" s="4"/>
      <c r="B18" s="4"/>
      <c r="C18" s="81" t="s">
        <v>47</v>
      </c>
      <c r="D18" s="82"/>
      <c r="E18" s="82"/>
      <c r="F18" s="33"/>
      <c r="G18" s="34"/>
      <c r="H18" s="35"/>
      <c r="I18" s="35"/>
      <c r="J18" s="36"/>
      <c r="K18" s="37"/>
      <c r="L18" s="36"/>
      <c r="M18" s="36"/>
      <c r="N18" s="36"/>
      <c r="O18" s="36"/>
      <c r="P18" s="38"/>
      <c r="Q18" s="39"/>
      <c r="R18" s="97"/>
      <c r="S18" s="98"/>
      <c r="T18" s="27"/>
    </row>
    <row r="19" spans="1:20" ht="18.75" x14ac:dyDescent="0.3">
      <c r="A19" s="4"/>
      <c r="B19" s="4"/>
      <c r="C19" s="81" t="s">
        <v>28</v>
      </c>
      <c r="D19" s="82"/>
      <c r="E19" s="83"/>
      <c r="F19" s="71"/>
      <c r="G19" s="72"/>
      <c r="H19" s="71"/>
      <c r="I19" s="72"/>
      <c r="J19" s="71"/>
      <c r="K19" s="72"/>
      <c r="L19" s="71"/>
      <c r="M19" s="72"/>
      <c r="N19" s="71"/>
      <c r="O19" s="72"/>
      <c r="P19" s="40"/>
      <c r="Q19" s="41"/>
      <c r="R19" s="97"/>
      <c r="S19" s="98"/>
      <c r="T19" s="27"/>
    </row>
    <row r="20" spans="1:20" ht="18.75" x14ac:dyDescent="0.3">
      <c r="A20" s="4"/>
      <c r="B20" s="4"/>
      <c r="C20" s="129" t="s">
        <v>44</v>
      </c>
      <c r="D20" s="130"/>
      <c r="E20" s="131"/>
      <c r="F20" s="64">
        <f>F18*F19</f>
        <v>0</v>
      </c>
      <c r="G20" s="65">
        <f>G18*F19</f>
        <v>0</v>
      </c>
      <c r="H20" s="64">
        <f>H18*H19</f>
        <v>0</v>
      </c>
      <c r="I20" s="65">
        <f>I18*H19</f>
        <v>0</v>
      </c>
      <c r="J20" s="64">
        <f>J18*J19</f>
        <v>0</v>
      </c>
      <c r="K20" s="66">
        <f>K18*J19</f>
        <v>0</v>
      </c>
      <c r="L20" s="64">
        <f>L18*L19</f>
        <v>0</v>
      </c>
      <c r="M20" s="64">
        <f>M18*L19</f>
        <v>0</v>
      </c>
      <c r="N20" s="64">
        <f>N18*N19</f>
        <v>0</v>
      </c>
      <c r="O20" s="66">
        <f>O18*N19</f>
        <v>0</v>
      </c>
      <c r="P20" s="64">
        <f>P18*P19</f>
        <v>0</v>
      </c>
      <c r="Q20" s="64">
        <f>Q18*Q19</f>
        <v>0</v>
      </c>
      <c r="R20" s="42"/>
      <c r="S20" s="43"/>
      <c r="T20" s="27"/>
    </row>
    <row r="21" spans="1:20" ht="18.75" x14ac:dyDescent="0.3">
      <c r="A21" s="4"/>
      <c r="B21" s="4"/>
      <c r="C21" s="81" t="s">
        <v>49</v>
      </c>
      <c r="D21" s="82"/>
      <c r="E21" s="83"/>
      <c r="F21" s="123"/>
      <c r="G21" s="124"/>
      <c r="H21" s="123"/>
      <c r="I21" s="124"/>
      <c r="J21" s="44"/>
      <c r="K21" s="45"/>
      <c r="L21" s="44"/>
      <c r="M21" s="44"/>
      <c r="N21" s="44"/>
      <c r="O21" s="44"/>
      <c r="P21" s="46"/>
      <c r="Q21" s="47"/>
      <c r="R21" s="97"/>
      <c r="S21" s="98"/>
      <c r="T21" s="27"/>
    </row>
    <row r="22" spans="1:20" ht="18.75" x14ac:dyDescent="0.3">
      <c r="A22" s="4"/>
      <c r="B22" s="4"/>
      <c r="C22" s="113" t="s">
        <v>30</v>
      </c>
      <c r="D22" s="114"/>
      <c r="E22" s="115"/>
      <c r="F22" s="125"/>
      <c r="G22" s="126"/>
      <c r="H22" s="125"/>
      <c r="I22" s="126"/>
      <c r="J22" s="48">
        <v>0.3</v>
      </c>
      <c r="K22" s="49">
        <v>0.3</v>
      </c>
      <c r="L22" s="48">
        <v>0.3</v>
      </c>
      <c r="M22" s="48">
        <v>0.3</v>
      </c>
      <c r="N22" s="50">
        <v>0.4</v>
      </c>
      <c r="O22" s="50">
        <v>0.4</v>
      </c>
      <c r="P22" s="51">
        <v>0.1666667</v>
      </c>
      <c r="Q22" s="52"/>
      <c r="R22" s="97"/>
      <c r="S22" s="98"/>
      <c r="T22" s="27"/>
    </row>
    <row r="23" spans="1:20" ht="18.75" x14ac:dyDescent="0.3">
      <c r="A23" s="4"/>
      <c r="B23" s="4"/>
      <c r="C23" s="118" t="s">
        <v>26</v>
      </c>
      <c r="D23" s="119"/>
      <c r="E23" s="120"/>
      <c r="F23" s="88">
        <f>F22*G20</f>
        <v>0</v>
      </c>
      <c r="G23" s="89"/>
      <c r="H23" s="88">
        <f>H22*I20</f>
        <v>0</v>
      </c>
      <c r="I23" s="89"/>
      <c r="J23" s="53">
        <f>J22*J20</f>
        <v>0</v>
      </c>
      <c r="K23" s="53">
        <f>K20*K22</f>
        <v>0</v>
      </c>
      <c r="L23" s="63">
        <f>L22*L20</f>
        <v>0</v>
      </c>
      <c r="M23" s="53">
        <f>M22*M20</f>
        <v>0</v>
      </c>
      <c r="N23" s="53">
        <f t="shared" ref="N23:Q23" si="0">N22*N20</f>
        <v>0</v>
      </c>
      <c r="O23" s="53">
        <f t="shared" si="0"/>
        <v>0</v>
      </c>
      <c r="P23" s="53">
        <f t="shared" si="0"/>
        <v>0</v>
      </c>
      <c r="Q23" s="53">
        <f t="shared" si="0"/>
        <v>0</v>
      </c>
      <c r="R23" s="97"/>
      <c r="S23" s="98"/>
      <c r="T23" s="27"/>
    </row>
    <row r="24" spans="1:20" ht="18.75" x14ac:dyDescent="0.3">
      <c r="A24" s="4"/>
      <c r="B24" s="4"/>
      <c r="C24" s="118" t="s">
        <v>10</v>
      </c>
      <c r="D24" s="119"/>
      <c r="E24" s="120"/>
      <c r="F24" s="116">
        <f>G20*F21*F22</f>
        <v>0</v>
      </c>
      <c r="G24" s="117"/>
      <c r="H24" s="116">
        <f>I20*H21*H22</f>
        <v>0</v>
      </c>
      <c r="I24" s="117"/>
      <c r="J24" s="54">
        <f>J21*J23</f>
        <v>0</v>
      </c>
      <c r="K24" s="54">
        <f t="shared" ref="K24:Q24" si="1">K21*K23</f>
        <v>0</v>
      </c>
      <c r="L24" s="54">
        <f t="shared" si="1"/>
        <v>0</v>
      </c>
      <c r="M24" s="54">
        <f t="shared" si="1"/>
        <v>0</v>
      </c>
      <c r="N24" s="54">
        <f t="shared" si="1"/>
        <v>0</v>
      </c>
      <c r="O24" s="54">
        <f t="shared" si="1"/>
        <v>0</v>
      </c>
      <c r="P24" s="54">
        <f t="shared" si="1"/>
        <v>0</v>
      </c>
      <c r="Q24" s="54">
        <f t="shared" si="1"/>
        <v>0</v>
      </c>
      <c r="R24" s="73">
        <f>SUM(F24:Q24)</f>
        <v>0</v>
      </c>
      <c r="S24" s="74"/>
      <c r="T24" s="27"/>
    </row>
    <row r="25" spans="1:20" ht="18.75" x14ac:dyDescent="0.3">
      <c r="A25" s="4"/>
      <c r="B25" s="4"/>
      <c r="C25" s="107" t="s">
        <v>13</v>
      </c>
      <c r="D25" s="82"/>
      <c r="E25" s="83"/>
      <c r="F25" s="121" t="s">
        <v>24</v>
      </c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01">
        <v>0</v>
      </c>
      <c r="S25" s="102"/>
      <c r="T25" s="27"/>
    </row>
    <row r="26" spans="1:20" ht="18.75" x14ac:dyDescent="0.3">
      <c r="A26" s="4"/>
      <c r="B26" s="4"/>
      <c r="C26" s="107" t="s">
        <v>14</v>
      </c>
      <c r="D26" s="82"/>
      <c r="E26" s="83"/>
      <c r="F26" s="105" t="s">
        <v>23</v>
      </c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1">
        <v>0</v>
      </c>
      <c r="S26" s="102"/>
      <c r="T26" s="27"/>
    </row>
    <row r="27" spans="1:20" ht="18.75" x14ac:dyDescent="0.3">
      <c r="A27" s="4"/>
      <c r="B27" s="4"/>
      <c r="C27" s="107" t="s">
        <v>15</v>
      </c>
      <c r="D27" s="82"/>
      <c r="E27" s="83"/>
      <c r="F27" s="105" t="s">
        <v>25</v>
      </c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1">
        <v>0</v>
      </c>
      <c r="S27" s="102"/>
      <c r="T27" s="27"/>
    </row>
    <row r="28" spans="1:20" ht="18.75" x14ac:dyDescent="0.3">
      <c r="A28" s="4"/>
      <c r="B28" s="4"/>
      <c r="C28" s="108" t="s">
        <v>11</v>
      </c>
      <c r="D28" s="109"/>
      <c r="E28" s="110"/>
      <c r="F28" s="111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03">
        <f>R24-R25-R26-R27</f>
        <v>0</v>
      </c>
      <c r="S28" s="104"/>
      <c r="T28" s="27"/>
    </row>
    <row r="29" spans="1:20" ht="18.75" x14ac:dyDescent="0.3">
      <c r="A29" s="4"/>
      <c r="B29" s="4"/>
      <c r="C29" s="86" t="s">
        <v>21</v>
      </c>
      <c r="D29" s="92"/>
      <c r="E29" s="87"/>
      <c r="F29" s="28" t="s">
        <v>20</v>
      </c>
      <c r="G29" s="86" t="s">
        <v>22</v>
      </c>
      <c r="H29" s="92"/>
      <c r="I29" s="92"/>
      <c r="J29" s="87"/>
      <c r="K29" s="55"/>
      <c r="L29" s="86" t="s">
        <v>21</v>
      </c>
      <c r="M29" s="92"/>
      <c r="N29" s="92"/>
      <c r="O29" s="87"/>
      <c r="P29" s="30" t="s">
        <v>20</v>
      </c>
      <c r="Q29" s="86" t="s">
        <v>22</v>
      </c>
      <c r="R29" s="92"/>
      <c r="S29" s="87"/>
      <c r="T29" s="27"/>
    </row>
    <row r="30" spans="1:20" ht="18.75" x14ac:dyDescent="0.3">
      <c r="A30" s="4"/>
      <c r="B30" s="4"/>
      <c r="C30" s="68"/>
      <c r="D30" s="69"/>
      <c r="E30" s="69"/>
      <c r="F30" s="56"/>
      <c r="G30" s="68"/>
      <c r="H30" s="69"/>
      <c r="I30" s="69"/>
      <c r="J30" s="69"/>
      <c r="K30" s="57"/>
      <c r="L30" s="68"/>
      <c r="M30" s="69"/>
      <c r="N30" s="69"/>
      <c r="O30" s="70"/>
      <c r="P30" s="58"/>
      <c r="Q30" s="68"/>
      <c r="R30" s="69"/>
      <c r="S30" s="70"/>
      <c r="T30" s="27"/>
    </row>
    <row r="31" spans="1:20" ht="18.75" x14ac:dyDescent="0.3">
      <c r="A31" s="4"/>
      <c r="B31" s="4"/>
      <c r="C31" s="68"/>
      <c r="D31" s="69"/>
      <c r="E31" s="69"/>
      <c r="F31" s="59"/>
      <c r="G31" s="68"/>
      <c r="H31" s="69"/>
      <c r="I31" s="69"/>
      <c r="J31" s="69"/>
      <c r="K31" s="57"/>
      <c r="L31" s="68"/>
      <c r="M31" s="69"/>
      <c r="N31" s="69"/>
      <c r="O31" s="70"/>
      <c r="P31" s="58"/>
      <c r="Q31" s="68"/>
      <c r="R31" s="69"/>
      <c r="S31" s="70"/>
      <c r="T31" s="27"/>
    </row>
    <row r="32" spans="1:20" ht="18.75" x14ac:dyDescent="0.3">
      <c r="A32" s="4"/>
      <c r="B32" s="4"/>
      <c r="C32" s="68"/>
      <c r="D32" s="69"/>
      <c r="E32" s="70"/>
      <c r="F32" s="59"/>
      <c r="G32" s="68"/>
      <c r="H32" s="69"/>
      <c r="I32" s="69"/>
      <c r="J32" s="70"/>
      <c r="K32" s="57"/>
      <c r="L32" s="68"/>
      <c r="M32" s="69"/>
      <c r="N32" s="69"/>
      <c r="O32" s="70"/>
      <c r="P32" s="58"/>
      <c r="Q32" s="68"/>
      <c r="R32" s="69"/>
      <c r="S32" s="70"/>
      <c r="T32" s="27"/>
    </row>
    <row r="33" spans="1:20" ht="18.75" x14ac:dyDescent="0.3">
      <c r="A33" s="4"/>
      <c r="B33" s="4"/>
      <c r="C33" s="68"/>
      <c r="D33" s="69"/>
      <c r="E33" s="69"/>
      <c r="F33" s="59"/>
      <c r="G33" s="68"/>
      <c r="H33" s="69"/>
      <c r="I33" s="69"/>
      <c r="J33" s="69"/>
      <c r="K33" s="57"/>
      <c r="L33" s="68"/>
      <c r="M33" s="69"/>
      <c r="N33" s="69"/>
      <c r="O33" s="70"/>
      <c r="P33" s="58"/>
      <c r="Q33" s="68"/>
      <c r="R33" s="69"/>
      <c r="S33" s="70"/>
      <c r="T33" s="27"/>
    </row>
    <row r="34" spans="1:20" ht="18.75" x14ac:dyDescent="0.3">
      <c r="A34" s="4"/>
      <c r="B34" s="4"/>
      <c r="C34" s="68"/>
      <c r="D34" s="69"/>
      <c r="E34" s="69"/>
      <c r="F34" s="59"/>
      <c r="G34" s="68"/>
      <c r="H34" s="69"/>
      <c r="I34" s="69"/>
      <c r="J34" s="69"/>
      <c r="K34" s="57"/>
      <c r="L34" s="68"/>
      <c r="M34" s="69"/>
      <c r="N34" s="69"/>
      <c r="O34" s="70"/>
      <c r="P34" s="58"/>
      <c r="Q34" s="68"/>
      <c r="R34" s="69"/>
      <c r="S34" s="70"/>
      <c r="T34" s="27"/>
    </row>
    <row r="35" spans="1:20" ht="18.75" x14ac:dyDescent="0.3">
      <c r="A35" s="4"/>
      <c r="B35" s="4"/>
      <c r="C35" s="60"/>
      <c r="D35" s="60"/>
      <c r="E35" s="60"/>
      <c r="F35" s="19"/>
      <c r="G35" s="60"/>
      <c r="H35" s="60"/>
      <c r="I35" s="60"/>
      <c r="J35" s="60"/>
      <c r="K35" s="61"/>
      <c r="L35" s="60"/>
      <c r="M35" s="60"/>
      <c r="N35" s="60"/>
      <c r="O35" s="60"/>
      <c r="P35" s="60"/>
      <c r="Q35" s="19"/>
      <c r="R35" s="19"/>
      <c r="S35" s="19"/>
      <c r="T35" s="27"/>
    </row>
    <row r="36" spans="1:20" ht="15.75" customHeight="1" x14ac:dyDescent="0.3">
      <c r="A36" s="4"/>
      <c r="B36" s="4"/>
      <c r="C36" s="4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4"/>
      <c r="S36" s="4"/>
      <c r="T36" s="27"/>
    </row>
    <row r="37" spans="1:20" ht="18.75" x14ac:dyDescent="0.3">
      <c r="A37" s="4"/>
      <c r="B37" s="4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27"/>
    </row>
    <row r="38" spans="1:20" ht="18.75" x14ac:dyDescent="0.3">
      <c r="A38" s="4"/>
      <c r="B38" s="4"/>
      <c r="C38" s="4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4"/>
      <c r="S38" s="4"/>
      <c r="T38" s="27"/>
    </row>
    <row r="39" spans="1:20" ht="187.5" customHeight="1" x14ac:dyDescent="0.3">
      <c r="A39" s="100" t="s">
        <v>48</v>
      </c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27"/>
    </row>
    <row r="40" spans="1:20" ht="0.75" hidden="1" customHeight="1" x14ac:dyDescent="0.3">
      <c r="A40" s="27"/>
      <c r="B40" s="27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27"/>
      <c r="T40" s="27"/>
    </row>
    <row r="41" spans="1:20" x14ac:dyDescent="0.3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</row>
    <row r="42" spans="1:20" x14ac:dyDescent="0.3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</row>
    <row r="43" spans="1:20" x14ac:dyDescent="0.3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</row>
    <row r="44" spans="1:20" x14ac:dyDescent="0.3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</row>
    <row r="45" spans="1:20" x14ac:dyDescent="0.3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</row>
    <row r="46" spans="1:20" x14ac:dyDescent="0.3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</row>
    <row r="47" spans="1:20" x14ac:dyDescent="0.3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</row>
    <row r="48" spans="1:20" x14ac:dyDescent="0.3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</row>
    <row r="49" spans="1:20" x14ac:dyDescent="0.3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</row>
    <row r="50" spans="1:20" x14ac:dyDescent="0.3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</row>
    <row r="51" spans="1:20" x14ac:dyDescent="0.3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</row>
    <row r="52" spans="1:20" x14ac:dyDescent="0.3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</row>
    <row r="53" spans="1:20" x14ac:dyDescent="0.3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</row>
    <row r="54" spans="1:20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</row>
    <row r="55" spans="1:20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</row>
    <row r="56" spans="1:20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</row>
    <row r="57" spans="1:20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</row>
    <row r="58" spans="1:20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</row>
    <row r="59" spans="1:20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</row>
    <row r="60" spans="1:20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</row>
    <row r="61" spans="1:20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</row>
    <row r="62" spans="1:20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</row>
    <row r="63" spans="1:20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</row>
    <row r="64" spans="1:20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</row>
    <row r="65" spans="1:20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</row>
    <row r="66" spans="1:20" x14ac:dyDescent="0.3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</row>
    <row r="67" spans="1:20" x14ac:dyDescent="0.3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</row>
    <row r="68" spans="1:20" x14ac:dyDescent="0.3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</row>
    <row r="69" spans="1:20" x14ac:dyDescent="0.3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</row>
    <row r="70" spans="1:20" x14ac:dyDescent="0.3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</row>
    <row r="71" spans="1:20" x14ac:dyDescent="0.3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</row>
    <row r="72" spans="1:20" x14ac:dyDescent="0.3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</row>
    <row r="73" spans="1:20" x14ac:dyDescent="0.3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</row>
    <row r="74" spans="1:20" x14ac:dyDescent="0.3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</row>
    <row r="75" spans="1:20" x14ac:dyDescent="0.3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</row>
    <row r="76" spans="1:20" x14ac:dyDescent="0.3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</row>
    <row r="77" spans="1:20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</row>
    <row r="78" spans="1:20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 spans="1:20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</row>
    <row r="80" spans="1:20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</row>
    <row r="81" spans="1:19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</row>
    <row r="82" spans="1:19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</row>
    <row r="83" spans="1:19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</row>
    <row r="84" spans="1:19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</row>
    <row r="85" spans="1:19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</row>
    <row r="86" spans="1:19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</row>
    <row r="87" spans="1:19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</row>
    <row r="88" spans="1:19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</row>
    <row r="89" spans="1:19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</row>
    <row r="90" spans="1:19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</row>
    <row r="91" spans="1:19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</row>
    <row r="92" spans="1:19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</row>
    <row r="93" spans="1:19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</row>
    <row r="94" spans="1:19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</row>
    <row r="95" spans="1:19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</row>
    <row r="96" spans="1:19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</row>
    <row r="97" spans="1:19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</row>
    <row r="98" spans="1:19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spans="1:19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</row>
    <row r="100" spans="1:19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</row>
    <row r="101" spans="1:19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</row>
    <row r="102" spans="1:19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</row>
    <row r="103" spans="1:19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</row>
    <row r="104" spans="1:19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</row>
    <row r="105" spans="1:19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</row>
    <row r="106" spans="1:19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</row>
    <row r="107" spans="1:19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</row>
    <row r="108" spans="1:19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</row>
    <row r="109" spans="1:19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</row>
    <row r="110" spans="1:19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</row>
    <row r="111" spans="1:19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</row>
    <row r="112" spans="1:19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</row>
    <row r="113" spans="1:19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</row>
    <row r="114" spans="1:19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</row>
    <row r="115" spans="1:19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</row>
    <row r="116" spans="1:19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</row>
    <row r="117" spans="1:19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</row>
    <row r="118" spans="1:19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</row>
    <row r="119" spans="1:19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</row>
    <row r="120" spans="1:19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</row>
    <row r="121" spans="1:19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</row>
    <row r="122" spans="1:19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</row>
    <row r="123" spans="1:19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</row>
    <row r="124" spans="1:19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</row>
    <row r="125" spans="1:19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</row>
    <row r="126" spans="1:19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</row>
    <row r="127" spans="1:19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</row>
    <row r="128" spans="1:19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</row>
    <row r="129" spans="1:19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</row>
    <row r="130" spans="1:19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</row>
    <row r="131" spans="1:19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</row>
    <row r="132" spans="1:19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</row>
    <row r="133" spans="1:19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</row>
    <row r="134" spans="1:19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</row>
    <row r="135" spans="1:19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</row>
    <row r="136" spans="1:19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</row>
    <row r="137" spans="1:19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</row>
    <row r="138" spans="1:19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</row>
    <row r="139" spans="1:19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</row>
    <row r="140" spans="1:19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</row>
    <row r="141" spans="1:19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</row>
    <row r="142" spans="1:19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</row>
    <row r="143" spans="1:19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</row>
    <row r="144" spans="1:19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</row>
    <row r="145" spans="1:19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</row>
    <row r="146" spans="1:19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</row>
    <row r="147" spans="1:19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</row>
    <row r="148" spans="1:19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</row>
    <row r="149" spans="1:19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</row>
    <row r="150" spans="1:19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</row>
    <row r="151" spans="1:19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</row>
    <row r="152" spans="1:19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</row>
    <row r="153" spans="1:19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</row>
    <row r="154" spans="1:19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</row>
    <row r="155" spans="1:19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</row>
    <row r="156" spans="1:19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</row>
    <row r="157" spans="1:19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</row>
    <row r="158" spans="1:19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</row>
    <row r="159" spans="1:19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</row>
    <row r="160" spans="1:19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</row>
    <row r="161" spans="1:19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</row>
    <row r="162" spans="1:19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</row>
    <row r="163" spans="1:19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</row>
    <row r="1048555" spans="12:12" x14ac:dyDescent="0.3">
      <c r="L1048555" s="2">
        <v>0.125</v>
      </c>
    </row>
  </sheetData>
  <sheetProtection selectLockedCells="1"/>
  <protectedRanges>
    <protectedRange sqref="P19" name="Range43"/>
    <protectedRange sqref="N19" name="Range40"/>
    <protectedRange sqref="L19" name="Range37"/>
    <protectedRange sqref="Q19" name="Range22"/>
    <protectedRange sqref="Q18" name="Range21"/>
    <protectedRange sqref="P18" name="Range20"/>
    <protectedRange sqref="N18:O18" name="Range19"/>
    <protectedRange sqref="L18:M18" name="Range18"/>
    <protectedRange sqref="J18:K18" name="Range17"/>
    <protectedRange sqref="I18" name="Range16"/>
    <protectedRange sqref="H18" name="Range15"/>
    <protectedRange sqref="G18" name="Range14"/>
    <protectedRange sqref="F18" name="Range13"/>
    <protectedRange sqref="D3" name="Range1"/>
    <protectedRange sqref="E3" name="Range2"/>
    <protectedRange sqref="K3" name="Range3"/>
    <protectedRange sqref="L3" name="Range4"/>
    <protectedRange sqref="E8:E9" name="Range9"/>
    <protectedRange sqref="F11" name="Range11"/>
    <protectedRange sqref="F19:I20 J20:Q20" name="Range25"/>
    <protectedRange sqref="G18" name="Range26"/>
    <protectedRange sqref="J19" name="Range34"/>
    <protectedRange sqref="R27" name="Range48_1"/>
    <protectedRange sqref="R26" name="Range47_1"/>
    <protectedRange sqref="R25" name="Range46_1"/>
  </protectedRanges>
  <mergeCells count="80">
    <mergeCell ref="D4:F4"/>
    <mergeCell ref="C20:E20"/>
    <mergeCell ref="F19:G19"/>
    <mergeCell ref="F11:H11"/>
    <mergeCell ref="H19:I19"/>
    <mergeCell ref="H21:I21"/>
    <mergeCell ref="H22:I22"/>
    <mergeCell ref="J4:K4"/>
    <mergeCell ref="P8:Q8"/>
    <mergeCell ref="P11:Q11"/>
    <mergeCell ref="C24:E24"/>
    <mergeCell ref="F25:Q25"/>
    <mergeCell ref="R25:S25"/>
    <mergeCell ref="H24:I24"/>
    <mergeCell ref="F21:G21"/>
    <mergeCell ref="F22:G22"/>
    <mergeCell ref="C40:R40"/>
    <mergeCell ref="A39:S39"/>
    <mergeCell ref="R26:S26"/>
    <mergeCell ref="R27:S27"/>
    <mergeCell ref="R28:S28"/>
    <mergeCell ref="F26:Q26"/>
    <mergeCell ref="F27:Q27"/>
    <mergeCell ref="C26:E26"/>
    <mergeCell ref="C27:E27"/>
    <mergeCell ref="C28:E28"/>
    <mergeCell ref="F28:Q28"/>
    <mergeCell ref="Q33:S33"/>
    <mergeCell ref="Q34:S34"/>
    <mergeCell ref="C29:E29"/>
    <mergeCell ref="C30:E30"/>
    <mergeCell ref="C31:E31"/>
    <mergeCell ref="L33:O33"/>
    <mergeCell ref="L34:O34"/>
    <mergeCell ref="N16:O16"/>
    <mergeCell ref="C33:E33"/>
    <mergeCell ref="C34:E34"/>
    <mergeCell ref="G29:J29"/>
    <mergeCell ref="G30:J30"/>
    <mergeCell ref="G31:J31"/>
    <mergeCell ref="G33:J33"/>
    <mergeCell ref="G34:J34"/>
    <mergeCell ref="C32:E32"/>
    <mergeCell ref="G32:J32"/>
    <mergeCell ref="C25:E25"/>
    <mergeCell ref="C21:E21"/>
    <mergeCell ref="C22:E22"/>
    <mergeCell ref="J19:K19"/>
    <mergeCell ref="D3:F3"/>
    <mergeCell ref="D8:H8"/>
    <mergeCell ref="D6:I6"/>
    <mergeCell ref="Q31:S31"/>
    <mergeCell ref="Q29:S29"/>
    <mergeCell ref="L29:O29"/>
    <mergeCell ref="L30:O30"/>
    <mergeCell ref="Q30:S30"/>
    <mergeCell ref="R16:S17"/>
    <mergeCell ref="L16:M16"/>
    <mergeCell ref="R22:S22"/>
    <mergeCell ref="L19:M19"/>
    <mergeCell ref="F15:S15"/>
    <mergeCell ref="R18:S18"/>
    <mergeCell ref="R19:S19"/>
    <mergeCell ref="R21:S21"/>
    <mergeCell ref="Q32:S32"/>
    <mergeCell ref="N19:O19"/>
    <mergeCell ref="R24:S24"/>
    <mergeCell ref="L31:O31"/>
    <mergeCell ref="C15:E17"/>
    <mergeCell ref="C18:E18"/>
    <mergeCell ref="C19:E19"/>
    <mergeCell ref="F16:G16"/>
    <mergeCell ref="H16:I16"/>
    <mergeCell ref="J16:K16"/>
    <mergeCell ref="H23:I23"/>
    <mergeCell ref="L32:O32"/>
    <mergeCell ref="R23:S23"/>
    <mergeCell ref="F23:G23"/>
    <mergeCell ref="F24:G24"/>
    <mergeCell ref="C23:E23"/>
  </mergeCells>
  <pageMargins left="0.70866141732283472" right="0.70866141732283472" top="0.74803149606299213" bottom="0.74803149606299213" header="0.31496062992125984" footer="0.31496062992125984"/>
  <pageSetup scale="53" fitToHeight="0" orientation="landscape" r:id="rId1"/>
  <headerFooter>
    <oddHeader>&amp;L&amp;G&amp;C&amp;"Century Gothic,Bold"&amp;16GAS SOLDIER SETTLEMENT BOARD - ACTIVITY REPORT and REMITTANCE</oddHeader>
    <oddFooter>&amp;C&amp;8Page &amp;P of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5A766AF5F14443BFC68A910B724975" ma:contentTypeVersion="2" ma:contentTypeDescription="Create a new document." ma:contentTypeScope="" ma:versionID="7ab0beac09ce7649156f911a77ad299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d95154ec3d198790f68c487c5b6c8e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EF7ED6-22A0-4894-A13D-9C2DB34D0B80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9682274-6ADE-4835-8970-70B178EE18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173775E-97A2-4012-A581-6B5C6A3195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Gas Remittance Form</dc:title>
  <dc:creator>Government of Alberta</dc:creator>
  <cp:lastPrinted>2017-09-15T15:48:56Z</cp:lastPrinted>
  <dcterms:created xsi:type="dcterms:W3CDTF">2013-09-18T13:55:56Z</dcterms:created>
  <dcterms:modified xsi:type="dcterms:W3CDTF">2019-01-03T17:47:40Z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0x0101006A5A766AF5F14443BFC68A910B724975</vt:lpwstr>
  </property>
</Properties>
</file>