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Communications\WEBSITES\current\Oil migration\"/>
    </mc:Choice>
  </mc:AlternateContent>
  <bookViews>
    <workbookView xWindow="-15" yWindow="4935" windowWidth="20190" windowHeight="4965"/>
  </bookViews>
  <sheets>
    <sheet name="Sheet 1" sheetId="3" r:id="rId1"/>
  </sheets>
  <definedNames>
    <definedName name="_xlnm.Print_Area" localSheetId="0">'Sheet 1'!$A$1:$U$35</definedName>
  </definedNames>
  <calcPr calcId="162913"/>
</workbook>
</file>

<file path=xl/calcChain.xml><?xml version="1.0" encoding="utf-8"?>
<calcChain xmlns="http://schemas.openxmlformats.org/spreadsheetml/2006/main">
  <c r="S18" i="3" l="1"/>
  <c r="N27" i="3" l="1"/>
  <c r="N26" i="3"/>
  <c r="N25" i="3"/>
  <c r="N24" i="3"/>
  <c r="N23" i="3"/>
  <c r="N22" i="3"/>
  <c r="N21" i="3"/>
  <c r="N20" i="3"/>
  <c r="N19" i="3"/>
  <c r="N18" i="3"/>
  <c r="E28" i="3" l="1"/>
  <c r="S27" i="3" l="1"/>
  <c r="S26" i="3"/>
  <c r="S25" i="3"/>
  <c r="S24" i="3"/>
  <c r="S23" i="3"/>
  <c r="S22" i="3"/>
  <c r="S21" i="3"/>
  <c r="S20" i="3"/>
  <c r="S19" i="3"/>
  <c r="S28" i="3" l="1"/>
</calcChain>
</file>

<file path=xl/sharedStrings.xml><?xml version="1.0" encoding="utf-8"?>
<sst xmlns="http://schemas.openxmlformats.org/spreadsheetml/2006/main" count="70" uniqueCount="43">
  <si>
    <t>A</t>
  </si>
  <si>
    <t>B</t>
  </si>
  <si>
    <t>Crown Interest</t>
  </si>
  <si>
    <t>C</t>
  </si>
  <si>
    <t>Well Event ID</t>
  </si>
  <si>
    <t>Grand Total</t>
  </si>
  <si>
    <t>Explanations - Oil</t>
  </si>
  <si>
    <t xml:space="preserve">                                </t>
  </si>
  <si>
    <t xml:space="preserve">Contact Name:  </t>
  </si>
  <si>
    <t>Net Royalty Remitted:  $</t>
  </si>
  <si>
    <t xml:space="preserve">Contact Telephone No.:  </t>
  </si>
  <si>
    <t xml:space="preserve">Remittance Slip Reference No.:  </t>
  </si>
  <si>
    <t xml:space="preserve">Date:                        </t>
  </si>
  <si>
    <t>Production Entity</t>
  </si>
  <si>
    <t>$000,000.00</t>
  </si>
  <si>
    <t xml:space="preserve">   </t>
  </si>
  <si>
    <r>
      <t>Total Production Volume (m</t>
    </r>
    <r>
      <rPr>
        <b/>
        <vertAlign val="superscript"/>
        <sz val="14"/>
        <color theme="1"/>
        <rFont val="Century Gothic"/>
        <family val="2"/>
      </rPr>
      <t>3</t>
    </r>
    <r>
      <rPr>
        <b/>
        <sz val="14"/>
        <color theme="1"/>
        <rFont val="Century Gothic"/>
        <family val="2"/>
      </rPr>
      <t>)</t>
    </r>
  </si>
  <si>
    <r>
      <t xml:space="preserve">Soldier Settlement ID: </t>
    </r>
    <r>
      <rPr>
        <b/>
        <sz val="13"/>
        <color rgb="FFFF0000"/>
        <rFont val="Century Gothic"/>
        <family val="2"/>
      </rPr>
      <t>SSO</t>
    </r>
  </si>
  <si>
    <t xml:space="preserve">Production Period:                 </t>
  </si>
  <si>
    <t xml:space="preserve">                  DD    MM    YYYY</t>
  </si>
  <si>
    <t xml:space="preserve"> MM     YYYY</t>
  </si>
  <si>
    <r>
      <t>OIL ROYALTY OPERATIONS - VOLUMETRIC &amp; VALUATION</t>
    </r>
    <r>
      <rPr>
        <b/>
        <sz val="16"/>
        <color rgb="FFFF0000"/>
        <rFont val="Century Gothic"/>
        <family val="2"/>
      </rPr>
      <t xml:space="preserve"> (COMPLETION REQUIRED FOR OIL ONLY)</t>
    </r>
  </si>
  <si>
    <t>N or AN</t>
  </si>
  <si>
    <r>
      <rPr>
        <b/>
        <sz val="18"/>
        <color rgb="FFFF0000"/>
        <rFont val="Century Gothic"/>
        <family val="2"/>
      </rPr>
      <t>NOTE:</t>
    </r>
    <r>
      <rPr>
        <sz val="18"/>
        <color theme="1"/>
        <rFont val="Century Gothic"/>
        <family val="2"/>
      </rPr>
      <t xml:space="preserve"> </t>
    </r>
    <r>
      <rPr>
        <sz val="9"/>
        <color theme="1"/>
        <rFont val="Century Gothic"/>
        <family val="2"/>
      </rPr>
      <t xml:space="preserve"> 
</t>
    </r>
    <r>
      <rPr>
        <sz val="14"/>
        <color theme="1"/>
        <rFont val="Century Gothic"/>
        <family val="2"/>
      </rPr>
      <t xml:space="preserve">A Client's Remittance must be accompanied by a completed "Activity Report and Remittance" form mailed to Administrative Support - Royalty Operations, 7th Floor, North Petroleum Plaza, 9945 - 108 Street, Edmonton, AB, T5K 2G6.  Inquiries are to be directed, by email to </t>
    </r>
    <r>
      <rPr>
        <sz val="14"/>
        <color rgb="FFFF0000"/>
        <rFont val="Century Gothic"/>
        <family val="2"/>
      </rPr>
      <t>ManagementInformation.Energy@gov.ab.ca.</t>
    </r>
    <r>
      <rPr>
        <sz val="14"/>
        <color theme="1"/>
        <rFont val="Century Gothic"/>
        <family val="2"/>
      </rPr>
      <t xml:space="preserve">  
A completed form accompanied by a remittance must be submitted, to the Department, before the </t>
    </r>
    <r>
      <rPr>
        <sz val="14"/>
        <color rgb="FFFF0000"/>
        <rFont val="Century Gothic"/>
        <family val="2"/>
      </rPr>
      <t>25th day of the second month following the production month to which it applies</t>
    </r>
    <r>
      <rPr>
        <sz val="14"/>
        <color theme="1"/>
        <rFont val="Century Gothic"/>
        <family val="2"/>
      </rPr>
      <t xml:space="preserve">, as per paragraph two (2), subparagraph two (2) of the lease agreement.  </t>
    </r>
    <r>
      <rPr>
        <sz val="14"/>
        <color rgb="FFFF0000"/>
        <rFont val="Century Gothic"/>
        <family val="2"/>
      </rPr>
      <t>Please clearly identify the amount applicable to Oil vs Gas, if payment remitted on one cheque.</t>
    </r>
    <r>
      <rPr>
        <sz val="14"/>
        <color theme="1"/>
        <rFont val="Century Gothic"/>
        <family val="2"/>
      </rPr>
      <t xml:space="preserve">
</t>
    </r>
    <r>
      <rPr>
        <b/>
        <sz val="14"/>
        <color theme="1"/>
        <rFont val="Century Gothic"/>
        <family val="2"/>
      </rPr>
      <t xml:space="preserve"> </t>
    </r>
    <r>
      <rPr>
        <sz val="14"/>
        <color theme="1"/>
        <rFont val="Century Gothic"/>
        <family val="2"/>
      </rPr>
      <t xml:space="preserve">
</t>
    </r>
  </si>
  <si>
    <t>BA ID:</t>
  </si>
  <si>
    <t xml:space="preserve">BA  Name: </t>
  </si>
  <si>
    <t>100/0000000W0/00</t>
  </si>
  <si>
    <t>000,000.0</t>
  </si>
  <si>
    <t>Lease Royalty Rate SSB</t>
  </si>
  <si>
    <r>
      <rPr>
        <b/>
        <sz val="9"/>
        <color theme="1"/>
        <rFont val="Century Gothic"/>
        <family val="2"/>
      </rPr>
      <t>SSB Royalty Quantity -</t>
    </r>
    <r>
      <rPr>
        <b/>
        <sz val="9"/>
        <color rgb="FFFF0000"/>
        <rFont val="Century Gothic"/>
        <family val="2"/>
      </rPr>
      <t xml:space="preserve"> Total PROD  X Lease Royalty Rate </t>
    </r>
  </si>
  <si>
    <t>Price / m3</t>
  </si>
  <si>
    <t>Net Royalty Paid</t>
  </si>
  <si>
    <t>100/0000000W0/01</t>
  </si>
  <si>
    <t>100/0000000W0/02</t>
  </si>
  <si>
    <t>100/0000000W0/03</t>
  </si>
  <si>
    <t>100/0000000W0/04</t>
  </si>
  <si>
    <t>100/0000000W0/05</t>
  </si>
  <si>
    <t>100/0000000W0/06</t>
  </si>
  <si>
    <t>100/0000000W0/07</t>
  </si>
  <si>
    <t>100/0000000W0/08</t>
  </si>
  <si>
    <t>100/0000000W0/09</t>
  </si>
  <si>
    <r>
      <rPr>
        <b/>
        <sz val="13"/>
        <color rgb="FFFF0000"/>
        <rFont val="Calibri"/>
        <family val="2"/>
      </rPr>
      <t>≥</t>
    </r>
    <r>
      <rPr>
        <b/>
        <sz val="13"/>
        <color rgb="FFFF0000"/>
        <rFont val="Century Gothic"/>
        <family val="2"/>
      </rPr>
      <t>12.50%</t>
    </r>
  </si>
  <si>
    <r>
      <rPr>
        <b/>
        <sz val="14"/>
        <color theme="1"/>
        <rFont val="Century Gothic"/>
        <family val="2"/>
      </rPr>
      <t>Well Event ID</t>
    </r>
    <r>
      <rPr>
        <sz val="14"/>
        <color theme="1"/>
        <rFont val="Century Gothic"/>
        <family val="2"/>
      </rPr>
      <t xml:space="preserve"> - Point of production.
</t>
    </r>
    <r>
      <rPr>
        <b/>
        <sz val="14"/>
        <color theme="1"/>
        <rFont val="Century Gothic"/>
        <family val="2"/>
      </rPr>
      <t>Total Production Volume</t>
    </r>
    <r>
      <rPr>
        <sz val="14"/>
        <color theme="1"/>
        <rFont val="Century Gothic"/>
        <family val="2"/>
      </rPr>
      <t xml:space="preserve"> - Production from the well event (m</t>
    </r>
    <r>
      <rPr>
        <vertAlign val="superscript"/>
        <sz val="14"/>
        <color theme="1"/>
        <rFont val="Century Gothic"/>
        <family val="2"/>
      </rPr>
      <t>3</t>
    </r>
    <r>
      <rPr>
        <sz val="14"/>
        <color theme="1"/>
        <rFont val="Century Gothic"/>
        <family val="2"/>
      </rPr>
      <t xml:space="preserve">).
</t>
    </r>
    <r>
      <rPr>
        <b/>
        <sz val="14"/>
        <color theme="1"/>
        <rFont val="Century Gothic"/>
        <family val="2"/>
      </rPr>
      <t>Crown Interest</t>
    </r>
    <r>
      <rPr>
        <sz val="14"/>
        <color theme="1"/>
        <rFont val="Century Gothic"/>
        <family val="2"/>
      </rPr>
      <t xml:space="preserve"> - Crown's ownership expressed as a per cent (%) to seven decimals.
</t>
    </r>
    <r>
      <rPr>
        <b/>
        <sz val="14"/>
        <color theme="1"/>
        <rFont val="Century Gothic"/>
        <family val="2"/>
      </rPr>
      <t>Lease Royalty Rate</t>
    </r>
    <r>
      <rPr>
        <sz val="14"/>
        <color theme="1"/>
        <rFont val="Century Gothic"/>
        <family val="2"/>
      </rPr>
      <t xml:space="preserve"> - Prescribed by the Lease expressed as a per cent. (Minimum 12.50% or the greater of the Alberta Royalty Framework formulae.) 
</t>
    </r>
    <r>
      <rPr>
        <b/>
        <sz val="14"/>
        <color theme="1"/>
        <rFont val="Century Gothic"/>
        <family val="2"/>
      </rPr>
      <t>SSB Royalty Quantity</t>
    </r>
    <r>
      <rPr>
        <sz val="14"/>
        <color theme="1"/>
        <rFont val="Century Gothic"/>
        <family val="2"/>
      </rPr>
      <t xml:space="preserve"> - Total Production x Lease Royalty Rate.
</t>
    </r>
    <r>
      <rPr>
        <b/>
        <sz val="14"/>
        <color theme="1"/>
        <rFont val="Century Gothic"/>
        <family val="2"/>
      </rPr>
      <t>Price</t>
    </r>
    <r>
      <rPr>
        <sz val="14"/>
        <color theme="1"/>
        <rFont val="Century Gothic"/>
        <family val="2"/>
      </rPr>
      <t xml:space="preserve"> </t>
    </r>
    <r>
      <rPr>
        <b/>
        <sz val="14"/>
        <color theme="1"/>
        <rFont val="Century Gothic"/>
        <family val="2"/>
      </rPr>
      <t>per m3</t>
    </r>
    <r>
      <rPr>
        <sz val="14"/>
        <color theme="1"/>
        <rFont val="Century Gothic"/>
        <family val="2"/>
      </rPr>
      <t xml:space="preserve"> - The price client received for oil.
</t>
    </r>
    <r>
      <rPr>
        <b/>
        <sz val="14"/>
        <color theme="1"/>
        <rFont val="Century Gothic"/>
        <family val="2"/>
      </rPr>
      <t>Net Royalty Paid</t>
    </r>
    <r>
      <rPr>
        <sz val="14"/>
        <color theme="1"/>
        <rFont val="Century Gothic"/>
        <family val="2"/>
      </rPr>
      <t xml:space="preserve"> - Greater of Crown Royalty rate or Lease Royalty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</si>
</sst>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1009]* #,##0.00_-;\-[$$-1009]* #,##0.00_-;_-[$$-1009]* &quot;-&quot;??_-;_-@_-"/>
    <numFmt numFmtId="165" formatCode="0.0000000%"/>
  </numFmts>
  <fonts count="28" x14ac:knownFonts="1"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color theme="1"/>
      <name val="Century Gothic"/>
      <family val="2"/>
    </font>
    <font>
      <b/>
      <sz val="15"/>
      <color theme="1"/>
      <name val="Century Gothic"/>
      <family val="2"/>
    </font>
    <font>
      <b/>
      <sz val="14"/>
      <color theme="0"/>
      <name val="Century Gothic"/>
      <family val="2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b/>
      <sz val="13"/>
      <color rgb="FFFF0000"/>
      <name val="Century Gothic"/>
      <family val="2"/>
    </font>
    <font>
      <b/>
      <vertAlign val="superscript"/>
      <sz val="14"/>
      <color theme="1"/>
      <name val="Century Gothic"/>
      <family val="2"/>
    </font>
    <font>
      <b/>
      <sz val="18"/>
      <color rgb="FFFF0000"/>
      <name val="Century Gothic"/>
      <family val="2"/>
    </font>
    <font>
      <sz val="18"/>
      <color theme="1"/>
      <name val="Century Gothic"/>
      <family val="2"/>
    </font>
    <font>
      <sz val="14"/>
      <color rgb="FFFF0000"/>
      <name val="Century Gothic"/>
      <family val="2"/>
    </font>
    <font>
      <sz val="9"/>
      <color theme="1"/>
      <name val="Century Gothic"/>
      <family val="2"/>
    </font>
    <font>
      <vertAlign val="superscript"/>
      <sz val="14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13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9">
    <xf numFmtId="0" fontId="0" fillId="0" borderId="0" xfId="0"/>
    <xf numFmtId="0" fontId="7" fillId="3" borderId="0" xfId="0" applyFont="1" applyFill="1" applyAlignment="1">
      <alignment horizontal="center" vertical="center"/>
    </xf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0" xfId="0" applyFont="1"/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3" fillId="0" borderId="0" xfId="0" applyFont="1"/>
    <xf numFmtId="10" fontId="16" fillId="0" borderId="3" xfId="1" applyNumberFormat="1" applyFont="1" applyBorder="1" applyAlignment="1">
      <alignment horizontal="center" vertical="center"/>
    </xf>
    <xf numFmtId="0" fontId="1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65" fontId="14" fillId="0" borderId="1" xfId="1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9" fontId="16" fillId="0" borderId="3" xfId="1" applyNumberFormat="1" applyFont="1" applyBorder="1" applyAlignment="1">
      <alignment horizontal="center" vertical="center"/>
    </xf>
    <xf numFmtId="9" fontId="16" fillId="0" borderId="2" xfId="1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1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6" fillId="5" borderId="0" xfId="0" applyFont="1" applyFill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Border="1"/>
    <xf numFmtId="10" fontId="14" fillId="0" borderId="1" xfId="1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5</xdr:row>
      <xdr:rowOff>209550</xdr:rowOff>
    </xdr:from>
    <xdr:to>
      <xdr:col>9</xdr:col>
      <xdr:colOff>19050</xdr:colOff>
      <xdr:row>5</xdr:row>
      <xdr:rowOff>209550</xdr:rowOff>
    </xdr:to>
    <xdr:cxnSp macro="">
      <xdr:nvCxnSpPr>
        <xdr:cNvPr id="2" name="Straight Connector 1"/>
        <xdr:cNvCxnSpPr/>
      </xdr:nvCxnSpPr>
      <xdr:spPr>
        <a:xfrm>
          <a:off x="2562225" y="1438275"/>
          <a:ext cx="3076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</xdr:row>
      <xdr:rowOff>209550</xdr:rowOff>
    </xdr:from>
    <xdr:to>
      <xdr:col>3</xdr:col>
      <xdr:colOff>419100</xdr:colOff>
      <xdr:row>2</xdr:row>
      <xdr:rowOff>209550</xdr:rowOff>
    </xdr:to>
    <xdr:cxnSp macro="">
      <xdr:nvCxnSpPr>
        <xdr:cNvPr id="3" name="Straight Connector 2"/>
        <xdr:cNvCxnSpPr/>
      </xdr:nvCxnSpPr>
      <xdr:spPr>
        <a:xfrm>
          <a:off x="1571625" y="647700"/>
          <a:ext cx="457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2</xdr:row>
      <xdr:rowOff>209550</xdr:rowOff>
    </xdr:from>
    <xdr:to>
      <xdr:col>4</xdr:col>
      <xdr:colOff>76200</xdr:colOff>
      <xdr:row>2</xdr:row>
      <xdr:rowOff>209550</xdr:rowOff>
    </xdr:to>
    <xdr:cxnSp macro="">
      <xdr:nvCxnSpPr>
        <xdr:cNvPr id="4" name="Straight Connector 3"/>
        <xdr:cNvCxnSpPr/>
      </xdr:nvCxnSpPr>
      <xdr:spPr>
        <a:xfrm>
          <a:off x="2038350" y="647700"/>
          <a:ext cx="419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</xdr:row>
      <xdr:rowOff>209550</xdr:rowOff>
    </xdr:from>
    <xdr:to>
      <xdr:col>4</xdr:col>
      <xdr:colOff>581025</xdr:colOff>
      <xdr:row>2</xdr:row>
      <xdr:rowOff>209550</xdr:rowOff>
    </xdr:to>
    <xdr:cxnSp macro="">
      <xdr:nvCxnSpPr>
        <xdr:cNvPr id="5" name="Straight Connector 4"/>
        <xdr:cNvCxnSpPr/>
      </xdr:nvCxnSpPr>
      <xdr:spPr>
        <a:xfrm>
          <a:off x="2457450" y="647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9</xdr:row>
      <xdr:rowOff>190500</xdr:rowOff>
    </xdr:from>
    <xdr:to>
      <xdr:col>7</xdr:col>
      <xdr:colOff>152400</xdr:colOff>
      <xdr:row>9</xdr:row>
      <xdr:rowOff>190500</xdr:rowOff>
    </xdr:to>
    <xdr:cxnSp macro="">
      <xdr:nvCxnSpPr>
        <xdr:cNvPr id="6" name="Straight Connector 5"/>
        <xdr:cNvCxnSpPr/>
      </xdr:nvCxnSpPr>
      <xdr:spPr>
        <a:xfrm>
          <a:off x="2667000" y="2162175"/>
          <a:ext cx="1809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161925</xdr:colOff>
      <xdr:row>2</xdr:row>
      <xdr:rowOff>200025</xdr:rowOff>
    </xdr:from>
    <xdr:to>
      <xdr:col>12</xdr:col>
      <xdr:colOff>133350</xdr:colOff>
      <xdr:row>2</xdr:row>
      <xdr:rowOff>200025</xdr:rowOff>
    </xdr:to>
    <xdr:cxnSp macro="">
      <xdr:nvCxnSpPr>
        <xdr:cNvPr id="7" name="Straight Connector 6"/>
        <xdr:cNvCxnSpPr/>
      </xdr:nvCxnSpPr>
      <xdr:spPr>
        <a:xfrm>
          <a:off x="7124700" y="619125"/>
          <a:ext cx="581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7</xdr:row>
      <xdr:rowOff>190500</xdr:rowOff>
    </xdr:from>
    <xdr:to>
      <xdr:col>9</xdr:col>
      <xdr:colOff>19050</xdr:colOff>
      <xdr:row>7</xdr:row>
      <xdr:rowOff>190500</xdr:rowOff>
    </xdr:to>
    <xdr:cxnSp macro="">
      <xdr:nvCxnSpPr>
        <xdr:cNvPr id="8" name="Straight Connector 7"/>
        <xdr:cNvCxnSpPr/>
      </xdr:nvCxnSpPr>
      <xdr:spPr>
        <a:xfrm>
          <a:off x="2162175" y="1724025"/>
          <a:ext cx="3648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2</xdr:row>
      <xdr:rowOff>180975</xdr:rowOff>
    </xdr:from>
    <xdr:to>
      <xdr:col>21</xdr:col>
      <xdr:colOff>190500</xdr:colOff>
      <xdr:row>2</xdr:row>
      <xdr:rowOff>180975</xdr:rowOff>
    </xdr:to>
    <xdr:cxnSp macro="">
      <xdr:nvCxnSpPr>
        <xdr:cNvPr id="9" name="Straight Connector 8"/>
        <xdr:cNvCxnSpPr/>
      </xdr:nvCxnSpPr>
      <xdr:spPr>
        <a:xfrm>
          <a:off x="11868150" y="619125"/>
          <a:ext cx="1990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323850</xdr:colOff>
      <xdr:row>6</xdr:row>
      <xdr:rowOff>9525</xdr:rowOff>
    </xdr:from>
    <xdr:to>
      <xdr:col>21</xdr:col>
      <xdr:colOff>314325</xdr:colOff>
      <xdr:row>6</xdr:row>
      <xdr:rowOff>9527</xdr:rowOff>
    </xdr:to>
    <xdr:cxnSp macro="">
      <xdr:nvCxnSpPr>
        <xdr:cNvPr id="10" name="Straight Connector 9"/>
        <xdr:cNvCxnSpPr/>
      </xdr:nvCxnSpPr>
      <xdr:spPr>
        <a:xfrm flipV="1">
          <a:off x="8724900" y="1543050"/>
          <a:ext cx="273367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8</xdr:row>
      <xdr:rowOff>0</xdr:rowOff>
    </xdr:from>
    <xdr:to>
      <xdr:col>21</xdr:col>
      <xdr:colOff>266700</xdr:colOff>
      <xdr:row>8</xdr:row>
      <xdr:rowOff>0</xdr:rowOff>
    </xdr:to>
    <xdr:cxnSp macro="">
      <xdr:nvCxnSpPr>
        <xdr:cNvPr id="11" name="Straight Connector 10"/>
        <xdr:cNvCxnSpPr/>
      </xdr:nvCxnSpPr>
      <xdr:spPr>
        <a:xfrm>
          <a:off x="9105900" y="1971675"/>
          <a:ext cx="2305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542925</xdr:colOff>
      <xdr:row>9</xdr:row>
      <xdr:rowOff>200025</xdr:rowOff>
    </xdr:from>
    <xdr:to>
      <xdr:col>21</xdr:col>
      <xdr:colOff>285750</xdr:colOff>
      <xdr:row>9</xdr:row>
      <xdr:rowOff>200025</xdr:rowOff>
    </xdr:to>
    <xdr:cxnSp macro="">
      <xdr:nvCxnSpPr>
        <xdr:cNvPr id="12" name="Straight Connector 11"/>
        <xdr:cNvCxnSpPr/>
      </xdr:nvCxnSpPr>
      <xdr:spPr>
        <a:xfrm>
          <a:off x="9620250" y="2390775"/>
          <a:ext cx="1809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2</xdr:row>
      <xdr:rowOff>200025</xdr:rowOff>
    </xdr:from>
    <xdr:to>
      <xdr:col>11</xdr:col>
      <xdr:colOff>66675</xdr:colOff>
      <xdr:row>2</xdr:row>
      <xdr:rowOff>200025</xdr:rowOff>
    </xdr:to>
    <xdr:cxnSp macro="">
      <xdr:nvCxnSpPr>
        <xdr:cNvPr id="13" name="Straight Connector 12"/>
        <xdr:cNvCxnSpPr/>
      </xdr:nvCxnSpPr>
      <xdr:spPr>
        <a:xfrm>
          <a:off x="6448425" y="619125"/>
          <a:ext cx="581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</xdr:row>
      <xdr:rowOff>38100</xdr:rowOff>
    </xdr:from>
    <xdr:to>
      <xdr:col>3</xdr:col>
      <xdr:colOff>542925</xdr:colOff>
      <xdr:row>2</xdr:row>
      <xdr:rowOff>200025</xdr:rowOff>
    </xdr:to>
    <xdr:cxnSp macro="">
      <xdr:nvCxnSpPr>
        <xdr:cNvPr id="14" name="Straight Connector 13"/>
        <xdr:cNvCxnSpPr/>
      </xdr:nvCxnSpPr>
      <xdr:spPr>
        <a:xfrm flipH="1">
          <a:off x="2019300" y="476250"/>
          <a:ext cx="1333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</xdr:row>
      <xdr:rowOff>38100</xdr:rowOff>
    </xdr:from>
    <xdr:to>
      <xdr:col>4</xdr:col>
      <xdr:colOff>190500</xdr:colOff>
      <xdr:row>2</xdr:row>
      <xdr:rowOff>200025</xdr:rowOff>
    </xdr:to>
    <xdr:cxnSp macro="">
      <xdr:nvCxnSpPr>
        <xdr:cNvPr id="15" name="Straight Connector 14"/>
        <xdr:cNvCxnSpPr/>
      </xdr:nvCxnSpPr>
      <xdr:spPr>
        <a:xfrm flipH="1">
          <a:off x="2438400" y="476250"/>
          <a:ext cx="1333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</xdr:row>
      <xdr:rowOff>57150</xdr:rowOff>
    </xdr:from>
    <xdr:to>
      <xdr:col>11</xdr:col>
      <xdr:colOff>228600</xdr:colOff>
      <xdr:row>3</xdr:row>
      <xdr:rowOff>0</xdr:rowOff>
    </xdr:to>
    <xdr:cxnSp macro="">
      <xdr:nvCxnSpPr>
        <xdr:cNvPr id="16" name="Straight Connector 15"/>
        <xdr:cNvCxnSpPr/>
      </xdr:nvCxnSpPr>
      <xdr:spPr>
        <a:xfrm flipH="1">
          <a:off x="7058025" y="476250"/>
          <a:ext cx="1333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48533"/>
  <sheetViews>
    <sheetView tabSelected="1" view="pageLayout" topLeftCell="A8" zoomScale="90" zoomScaleNormal="80" zoomScalePageLayoutView="90" workbookViewId="0">
      <selection activeCell="C33" sqref="C33:U33"/>
    </sheetView>
  </sheetViews>
  <sheetFormatPr defaultColWidth="9.140625" defaultRowHeight="16.5" x14ac:dyDescent="0.3"/>
  <cols>
    <col min="1" max="1" width="5.85546875" style="6" customWidth="1"/>
    <col min="2" max="2" width="2.42578125" style="6" customWidth="1"/>
    <col min="3" max="3" width="12.28515625" style="6" customWidth="1"/>
    <col min="4" max="4" width="11.5703125" style="6" customWidth="1"/>
    <col min="5" max="5" width="9.140625" style="6"/>
    <col min="6" max="6" width="12.7109375" style="6" customWidth="1"/>
    <col min="7" max="7" width="13.140625" style="6" customWidth="1"/>
    <col min="8" max="8" width="12.5703125" style="6" customWidth="1"/>
    <col min="9" max="9" width="10.140625" style="6" customWidth="1"/>
    <col min="10" max="10" width="11.140625" style="6" customWidth="1"/>
    <col min="11" max="11" width="7.28515625" style="6" customWidth="1"/>
    <col min="12" max="12" width="9.140625" style="6"/>
    <col min="13" max="13" width="10.5703125" style="6" customWidth="1"/>
    <col min="14" max="15" width="10.140625" style="6" customWidth="1"/>
    <col min="16" max="16" width="10.28515625" style="6" customWidth="1"/>
    <col min="17" max="17" width="9.5703125" style="6" customWidth="1"/>
    <col min="18" max="18" width="10.42578125" style="6" customWidth="1"/>
    <col min="19" max="19" width="9.140625" style="6" customWidth="1"/>
    <col min="20" max="16384" width="9.140625" style="6"/>
  </cols>
  <sheetData>
    <row r="2" spans="1:22" ht="18" x14ac:dyDescent="0.3">
      <c r="A2" s="10" t="s">
        <v>0</v>
      </c>
      <c r="E2" s="5"/>
      <c r="F2" s="5"/>
      <c r="G2" s="5"/>
      <c r="H2" s="5"/>
      <c r="I2" s="5"/>
      <c r="J2" s="5"/>
      <c r="K2" s="5"/>
      <c r="L2" s="5"/>
      <c r="M2" s="5"/>
    </row>
    <row r="3" spans="1:22" ht="17.25" x14ac:dyDescent="0.3">
      <c r="C3" s="14" t="s">
        <v>12</v>
      </c>
      <c r="D3" s="15"/>
      <c r="E3" s="16"/>
      <c r="F3" s="17"/>
      <c r="G3" s="17"/>
      <c r="H3" s="17"/>
      <c r="I3" s="18" t="s">
        <v>18</v>
      </c>
      <c r="J3" s="18"/>
      <c r="K3" s="18"/>
      <c r="L3" s="18"/>
      <c r="M3" s="18"/>
      <c r="N3" s="14"/>
      <c r="O3" s="14"/>
      <c r="P3" s="14" t="s">
        <v>17</v>
      </c>
      <c r="Q3" s="14"/>
      <c r="R3" s="14"/>
      <c r="S3" s="14"/>
      <c r="T3" s="14"/>
      <c r="U3" s="14"/>
    </row>
    <row r="4" spans="1:22" ht="17.25" x14ac:dyDescent="0.3">
      <c r="C4" s="19" t="s">
        <v>19</v>
      </c>
      <c r="D4" s="19"/>
      <c r="E4" s="17"/>
      <c r="F4" s="18"/>
      <c r="G4" s="18"/>
      <c r="H4" s="14"/>
      <c r="I4" s="14"/>
      <c r="J4" s="18"/>
      <c r="K4" s="55" t="s">
        <v>20</v>
      </c>
      <c r="L4" s="55"/>
      <c r="M4" s="18"/>
      <c r="N4" s="14"/>
      <c r="O4" s="14"/>
      <c r="Q4" s="14"/>
      <c r="R4" s="24" t="s">
        <v>22</v>
      </c>
      <c r="S4" s="14"/>
      <c r="T4" s="14"/>
      <c r="U4" s="14"/>
    </row>
    <row r="5" spans="1:22" ht="17.25" customHeight="1" x14ac:dyDescent="0.3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3"/>
      <c r="S5" s="14"/>
      <c r="T5" s="14"/>
      <c r="U5" s="14"/>
    </row>
    <row r="6" spans="1:22" ht="17.25" x14ac:dyDescent="0.3">
      <c r="C6" s="14" t="s">
        <v>25</v>
      </c>
      <c r="D6" s="14"/>
      <c r="E6" s="14"/>
      <c r="F6" s="19"/>
      <c r="G6" s="14"/>
      <c r="H6" s="14"/>
      <c r="I6" s="14"/>
      <c r="J6" s="22" t="s">
        <v>15</v>
      </c>
      <c r="P6" s="14" t="s">
        <v>24</v>
      </c>
      <c r="Q6" s="22"/>
      <c r="R6" s="22"/>
      <c r="S6" s="14"/>
      <c r="U6" s="14"/>
      <c r="V6" s="14"/>
    </row>
    <row r="7" spans="1:22" ht="17.25" customHeight="1" x14ac:dyDescent="0.3">
      <c r="C7" s="14"/>
      <c r="D7" s="14"/>
      <c r="E7" s="14"/>
      <c r="F7" s="14"/>
      <c r="G7" s="14"/>
      <c r="H7" s="14"/>
      <c r="I7" s="14"/>
      <c r="J7" s="14"/>
      <c r="K7" s="14"/>
      <c r="P7" s="14"/>
      <c r="Q7" s="14"/>
      <c r="R7" s="14"/>
      <c r="S7" s="14"/>
      <c r="T7" s="14"/>
      <c r="U7" s="14"/>
      <c r="V7" s="14"/>
    </row>
    <row r="8" spans="1:22" ht="17.25" x14ac:dyDescent="0.3">
      <c r="C8" s="14" t="s">
        <v>8</v>
      </c>
      <c r="D8" s="14"/>
      <c r="E8" s="14"/>
      <c r="F8" s="14"/>
      <c r="G8" s="14"/>
      <c r="H8" s="14"/>
      <c r="I8" s="14"/>
      <c r="J8" s="14" t="s">
        <v>7</v>
      </c>
      <c r="P8" s="14" t="s">
        <v>10</v>
      </c>
      <c r="Q8" s="14"/>
      <c r="R8" s="14"/>
      <c r="S8" s="14"/>
      <c r="U8" s="14"/>
      <c r="V8" s="14"/>
    </row>
    <row r="9" spans="1:22" ht="12.75" customHeight="1" x14ac:dyDescent="0.3">
      <c r="C9" s="14"/>
      <c r="D9" s="14"/>
      <c r="E9" s="14"/>
      <c r="F9" s="14"/>
      <c r="G9" s="14"/>
      <c r="H9" s="14"/>
      <c r="I9" s="14"/>
      <c r="J9" s="14"/>
      <c r="K9" s="14"/>
      <c r="P9" s="14"/>
      <c r="Q9" s="14"/>
      <c r="R9" s="14"/>
      <c r="S9" s="14"/>
      <c r="T9" s="14"/>
      <c r="U9" s="14"/>
      <c r="V9" s="14"/>
    </row>
    <row r="10" spans="1:22" ht="17.25" x14ac:dyDescent="0.3">
      <c r="C10" s="26" t="s">
        <v>9</v>
      </c>
      <c r="D10" s="14"/>
      <c r="E10" s="14"/>
      <c r="F10" s="14"/>
      <c r="G10" s="14"/>
      <c r="H10" s="14"/>
      <c r="I10" s="14"/>
      <c r="P10" s="14" t="s">
        <v>11</v>
      </c>
      <c r="Q10" s="14"/>
      <c r="R10" s="14"/>
      <c r="S10" s="14"/>
      <c r="U10" s="14"/>
      <c r="V10" s="14"/>
    </row>
    <row r="11" spans="1:22" ht="9" customHeight="1" x14ac:dyDescent="0.3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P11" s="7"/>
      <c r="Q11" s="7"/>
      <c r="R11" s="7"/>
      <c r="S11" s="7"/>
      <c r="T11" s="7"/>
    </row>
    <row r="13" spans="1:22" ht="15.75" customHeight="1" x14ac:dyDescent="0.3">
      <c r="A13" s="1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2" ht="18.75" x14ac:dyDescent="0.3">
      <c r="A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2" ht="20.25" x14ac:dyDescent="0.3">
      <c r="A15" s="10" t="s">
        <v>1</v>
      </c>
      <c r="C15" s="52" t="s">
        <v>21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2" ht="18.75" x14ac:dyDescent="0.3">
      <c r="A16" s="11"/>
    </row>
    <row r="17" spans="1:22" ht="38.25" customHeight="1" x14ac:dyDescent="0.3">
      <c r="A17" s="12"/>
      <c r="B17" s="9"/>
      <c r="C17" s="54" t="s">
        <v>4</v>
      </c>
      <c r="D17" s="54"/>
      <c r="E17" s="49" t="s">
        <v>16</v>
      </c>
      <c r="F17" s="50"/>
      <c r="G17" s="51"/>
      <c r="H17" s="49" t="s">
        <v>13</v>
      </c>
      <c r="I17" s="51"/>
      <c r="J17" s="49" t="s">
        <v>2</v>
      </c>
      <c r="K17" s="51"/>
      <c r="L17" s="49" t="s">
        <v>28</v>
      </c>
      <c r="M17" s="51"/>
      <c r="N17" s="57" t="s">
        <v>29</v>
      </c>
      <c r="O17" s="58"/>
      <c r="P17" s="49" t="s">
        <v>30</v>
      </c>
      <c r="Q17" s="50"/>
      <c r="R17" s="51"/>
      <c r="S17" s="54" t="s">
        <v>31</v>
      </c>
      <c r="T17" s="54"/>
      <c r="U17" s="54"/>
      <c r="V17" s="28"/>
    </row>
    <row r="18" spans="1:22" ht="24.95" customHeight="1" x14ac:dyDescent="0.3">
      <c r="A18" s="13"/>
      <c r="B18" s="8"/>
      <c r="C18" s="39" t="s">
        <v>26</v>
      </c>
      <c r="D18" s="39"/>
      <c r="E18" s="30" t="s">
        <v>27</v>
      </c>
      <c r="F18" s="35"/>
      <c r="G18" s="31"/>
      <c r="H18" s="56"/>
      <c r="I18" s="56"/>
      <c r="J18" s="29">
        <v>0</v>
      </c>
      <c r="K18" s="29"/>
      <c r="L18" s="32" t="s">
        <v>41</v>
      </c>
      <c r="M18" s="33"/>
      <c r="N18" s="30" t="e">
        <f>E18*J18*L18</f>
        <v>#VALUE!</v>
      </c>
      <c r="O18" s="31"/>
      <c r="P18" s="41" t="s">
        <v>14</v>
      </c>
      <c r="Q18" s="42"/>
      <c r="R18" s="43"/>
      <c r="S18" s="53" t="e">
        <f>M18*P18</f>
        <v>#VALUE!</v>
      </c>
      <c r="T18" s="39"/>
      <c r="U18" s="39"/>
    </row>
    <row r="19" spans="1:22" ht="24.95" customHeight="1" x14ac:dyDescent="0.3">
      <c r="A19" s="13"/>
      <c r="B19" s="8"/>
      <c r="C19" s="39" t="s">
        <v>32</v>
      </c>
      <c r="D19" s="39"/>
      <c r="E19" s="30" t="s">
        <v>27</v>
      </c>
      <c r="F19" s="35"/>
      <c r="G19" s="31"/>
      <c r="H19" s="40"/>
      <c r="I19" s="40"/>
      <c r="J19" s="29">
        <v>0</v>
      </c>
      <c r="K19" s="29"/>
      <c r="L19" s="32" t="s">
        <v>41</v>
      </c>
      <c r="M19" s="33"/>
      <c r="N19" s="30" t="e">
        <f t="shared" ref="N19:N27" si="0">E19*J19*L19</f>
        <v>#VALUE!</v>
      </c>
      <c r="O19" s="31"/>
      <c r="P19" s="41" t="s">
        <v>14</v>
      </c>
      <c r="Q19" s="42"/>
      <c r="R19" s="43"/>
      <c r="S19" s="39" t="e">
        <f t="shared" ref="S19:S27" si="1">M19*P19</f>
        <v>#VALUE!</v>
      </c>
      <c r="T19" s="39"/>
      <c r="U19" s="39"/>
    </row>
    <row r="20" spans="1:22" ht="24.95" customHeight="1" x14ac:dyDescent="0.3">
      <c r="A20" s="13"/>
      <c r="B20" s="8"/>
      <c r="C20" s="39" t="s">
        <v>33</v>
      </c>
      <c r="D20" s="39"/>
      <c r="E20" s="30" t="s">
        <v>27</v>
      </c>
      <c r="F20" s="35"/>
      <c r="G20" s="31"/>
      <c r="H20" s="40"/>
      <c r="I20" s="40"/>
      <c r="J20" s="29">
        <v>0</v>
      </c>
      <c r="K20" s="29"/>
      <c r="L20" s="32" t="s">
        <v>41</v>
      </c>
      <c r="M20" s="33"/>
      <c r="N20" s="30" t="e">
        <f t="shared" si="0"/>
        <v>#VALUE!</v>
      </c>
      <c r="O20" s="31"/>
      <c r="P20" s="41" t="s">
        <v>14</v>
      </c>
      <c r="Q20" s="42"/>
      <c r="R20" s="43"/>
      <c r="S20" s="39" t="e">
        <f t="shared" si="1"/>
        <v>#VALUE!</v>
      </c>
      <c r="T20" s="39"/>
      <c r="U20" s="39"/>
    </row>
    <row r="21" spans="1:22" ht="24.95" customHeight="1" x14ac:dyDescent="0.3">
      <c r="A21" s="13"/>
      <c r="B21" s="8"/>
      <c r="C21" s="39" t="s">
        <v>34</v>
      </c>
      <c r="D21" s="39"/>
      <c r="E21" s="30" t="s">
        <v>27</v>
      </c>
      <c r="F21" s="35"/>
      <c r="G21" s="31"/>
      <c r="H21" s="40"/>
      <c r="I21" s="40"/>
      <c r="J21" s="29">
        <v>0</v>
      </c>
      <c r="K21" s="29"/>
      <c r="L21" s="32" t="s">
        <v>41</v>
      </c>
      <c r="M21" s="33"/>
      <c r="N21" s="30" t="e">
        <f t="shared" si="0"/>
        <v>#VALUE!</v>
      </c>
      <c r="O21" s="31"/>
      <c r="P21" s="41" t="s">
        <v>14</v>
      </c>
      <c r="Q21" s="42"/>
      <c r="R21" s="43"/>
      <c r="S21" s="39" t="e">
        <f t="shared" si="1"/>
        <v>#VALUE!</v>
      </c>
      <c r="T21" s="39"/>
      <c r="U21" s="39"/>
    </row>
    <row r="22" spans="1:22" ht="24.95" customHeight="1" x14ac:dyDescent="0.3">
      <c r="A22" s="13"/>
      <c r="B22" s="8"/>
      <c r="C22" s="39" t="s">
        <v>35</v>
      </c>
      <c r="D22" s="39"/>
      <c r="E22" s="30" t="s">
        <v>27</v>
      </c>
      <c r="F22" s="35"/>
      <c r="G22" s="31"/>
      <c r="H22" s="40"/>
      <c r="I22" s="40"/>
      <c r="J22" s="29">
        <v>0</v>
      </c>
      <c r="K22" s="29"/>
      <c r="L22" s="32" t="s">
        <v>41</v>
      </c>
      <c r="M22" s="33"/>
      <c r="N22" s="30" t="e">
        <f t="shared" si="0"/>
        <v>#VALUE!</v>
      </c>
      <c r="O22" s="31"/>
      <c r="P22" s="41" t="s">
        <v>14</v>
      </c>
      <c r="Q22" s="42"/>
      <c r="R22" s="43"/>
      <c r="S22" s="39" t="e">
        <f t="shared" si="1"/>
        <v>#VALUE!</v>
      </c>
      <c r="T22" s="39"/>
      <c r="U22" s="39"/>
    </row>
    <row r="23" spans="1:22" ht="24.95" customHeight="1" x14ac:dyDescent="0.3">
      <c r="A23" s="13"/>
      <c r="B23" s="8"/>
      <c r="C23" s="39" t="s">
        <v>36</v>
      </c>
      <c r="D23" s="39"/>
      <c r="E23" s="30" t="s">
        <v>27</v>
      </c>
      <c r="F23" s="35"/>
      <c r="G23" s="31"/>
      <c r="H23" s="40"/>
      <c r="I23" s="40"/>
      <c r="J23" s="29">
        <v>0</v>
      </c>
      <c r="K23" s="29"/>
      <c r="L23" s="32" t="s">
        <v>41</v>
      </c>
      <c r="M23" s="33"/>
      <c r="N23" s="30" t="e">
        <f t="shared" si="0"/>
        <v>#VALUE!</v>
      </c>
      <c r="O23" s="31"/>
      <c r="P23" s="41" t="s">
        <v>14</v>
      </c>
      <c r="Q23" s="42"/>
      <c r="R23" s="43"/>
      <c r="S23" s="39" t="e">
        <f t="shared" si="1"/>
        <v>#VALUE!</v>
      </c>
      <c r="T23" s="39"/>
      <c r="U23" s="39"/>
    </row>
    <row r="24" spans="1:22" ht="24.95" customHeight="1" x14ac:dyDescent="0.3">
      <c r="A24" s="13"/>
      <c r="B24" s="8"/>
      <c r="C24" s="39" t="s">
        <v>37</v>
      </c>
      <c r="D24" s="39"/>
      <c r="E24" s="30" t="s">
        <v>27</v>
      </c>
      <c r="F24" s="35"/>
      <c r="G24" s="31"/>
      <c r="H24" s="40"/>
      <c r="I24" s="40"/>
      <c r="J24" s="29">
        <v>0</v>
      </c>
      <c r="K24" s="29"/>
      <c r="L24" s="32" t="s">
        <v>41</v>
      </c>
      <c r="M24" s="33"/>
      <c r="N24" s="30" t="e">
        <f t="shared" si="0"/>
        <v>#VALUE!</v>
      </c>
      <c r="O24" s="31"/>
      <c r="P24" s="41" t="s">
        <v>14</v>
      </c>
      <c r="Q24" s="42"/>
      <c r="R24" s="43"/>
      <c r="S24" s="39" t="e">
        <f t="shared" si="1"/>
        <v>#VALUE!</v>
      </c>
      <c r="T24" s="39"/>
      <c r="U24" s="39"/>
    </row>
    <row r="25" spans="1:22" ht="24.95" customHeight="1" x14ac:dyDescent="0.3">
      <c r="A25" s="13"/>
      <c r="B25" s="8"/>
      <c r="C25" s="39" t="s">
        <v>38</v>
      </c>
      <c r="D25" s="39"/>
      <c r="E25" s="30" t="s">
        <v>27</v>
      </c>
      <c r="F25" s="35"/>
      <c r="G25" s="31"/>
      <c r="H25" s="40"/>
      <c r="I25" s="40"/>
      <c r="J25" s="29">
        <v>0</v>
      </c>
      <c r="K25" s="29"/>
      <c r="L25" s="32" t="s">
        <v>41</v>
      </c>
      <c r="M25" s="33"/>
      <c r="N25" s="30" t="e">
        <f t="shared" si="0"/>
        <v>#VALUE!</v>
      </c>
      <c r="O25" s="31"/>
      <c r="P25" s="41" t="s">
        <v>14</v>
      </c>
      <c r="Q25" s="42"/>
      <c r="R25" s="43"/>
      <c r="S25" s="39" t="e">
        <f t="shared" si="1"/>
        <v>#VALUE!</v>
      </c>
      <c r="T25" s="39"/>
      <c r="U25" s="39"/>
    </row>
    <row r="26" spans="1:22" ht="24.95" customHeight="1" x14ac:dyDescent="0.3">
      <c r="A26" s="13"/>
      <c r="B26" s="8"/>
      <c r="C26" s="39" t="s">
        <v>39</v>
      </c>
      <c r="D26" s="39"/>
      <c r="E26" s="30" t="s">
        <v>27</v>
      </c>
      <c r="F26" s="35"/>
      <c r="G26" s="31"/>
      <c r="H26" s="40"/>
      <c r="I26" s="40"/>
      <c r="J26" s="29">
        <v>0</v>
      </c>
      <c r="K26" s="29"/>
      <c r="L26" s="32" t="s">
        <v>41</v>
      </c>
      <c r="M26" s="33"/>
      <c r="N26" s="30" t="e">
        <f t="shared" si="0"/>
        <v>#VALUE!</v>
      </c>
      <c r="O26" s="31"/>
      <c r="P26" s="41" t="s">
        <v>14</v>
      </c>
      <c r="Q26" s="42"/>
      <c r="R26" s="43"/>
      <c r="S26" s="39" t="e">
        <f t="shared" si="1"/>
        <v>#VALUE!</v>
      </c>
      <c r="T26" s="39"/>
      <c r="U26" s="39"/>
    </row>
    <row r="27" spans="1:22" ht="24.95" customHeight="1" x14ac:dyDescent="0.3">
      <c r="A27" s="13"/>
      <c r="B27" s="8"/>
      <c r="C27" s="39" t="s">
        <v>40</v>
      </c>
      <c r="D27" s="39"/>
      <c r="E27" s="30" t="s">
        <v>27</v>
      </c>
      <c r="F27" s="35"/>
      <c r="G27" s="31"/>
      <c r="H27" s="40"/>
      <c r="I27" s="40"/>
      <c r="J27" s="29">
        <v>0</v>
      </c>
      <c r="K27" s="29"/>
      <c r="L27" s="32" t="s">
        <v>41</v>
      </c>
      <c r="M27" s="33"/>
      <c r="N27" s="30" t="e">
        <f t="shared" si="0"/>
        <v>#VALUE!</v>
      </c>
      <c r="O27" s="31"/>
      <c r="P27" s="41" t="s">
        <v>14</v>
      </c>
      <c r="Q27" s="42"/>
      <c r="R27" s="43"/>
      <c r="S27" s="39" t="e">
        <f t="shared" si="1"/>
        <v>#VALUE!</v>
      </c>
      <c r="T27" s="39"/>
      <c r="U27" s="39"/>
    </row>
    <row r="28" spans="1:22" ht="24.95" customHeight="1" x14ac:dyDescent="0.3">
      <c r="A28" s="12"/>
      <c r="B28" s="9"/>
      <c r="C28" s="34" t="s">
        <v>5</v>
      </c>
      <c r="D28" s="34"/>
      <c r="E28" s="36">
        <f>SUM(E18:G27)</f>
        <v>0</v>
      </c>
      <c r="F28" s="37"/>
      <c r="G28" s="38"/>
      <c r="H28" s="34"/>
      <c r="I28" s="34"/>
      <c r="J28" s="25"/>
      <c r="K28" s="25"/>
      <c r="L28" s="36"/>
      <c r="M28" s="38"/>
      <c r="N28" s="36">
        <v>0</v>
      </c>
      <c r="O28" s="38"/>
      <c r="P28" s="36"/>
      <c r="Q28" s="37"/>
      <c r="R28" s="38"/>
      <c r="S28" s="34" t="e">
        <f>SUM(S18:U27)</f>
        <v>#VALUE!</v>
      </c>
      <c r="T28" s="34"/>
      <c r="U28" s="34"/>
    </row>
    <row r="29" spans="1:22" s="20" customFormat="1" ht="24.95" customHeight="1" x14ac:dyDescent="0.3">
      <c r="A29" s="12"/>
      <c r="B29" s="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2" ht="17.25" customHeight="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2" ht="19.5" x14ac:dyDescent="0.3">
      <c r="A31" s="10" t="s">
        <v>3</v>
      </c>
      <c r="C31" s="46" t="s">
        <v>6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2" s="2" customFormat="1" ht="9.75" customHeight="1" x14ac:dyDescent="0.3">
      <c r="A32" s="1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1" ht="142.5" customHeight="1" x14ac:dyDescent="0.3">
      <c r="C33" s="47" t="s">
        <v>42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71.75" customHeight="1" x14ac:dyDescent="0.3">
      <c r="A34" s="48" t="s">
        <v>23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0.75" hidden="1" customHeight="1" x14ac:dyDescent="0.3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1048533" spans="12:12" x14ac:dyDescent="0.3">
      <c r="L1048533" s="21">
        <v>0.125</v>
      </c>
    </row>
  </sheetData>
  <protectedRanges>
    <protectedRange sqref="D3" name="Range1"/>
    <protectedRange sqref="E3" name="Range2"/>
    <protectedRange sqref="K3" name="Range3"/>
    <protectedRange sqref="L3" name="Range4"/>
    <protectedRange sqref="S3" name="Range5"/>
    <protectedRange sqref="F6" name="Range6"/>
    <protectedRange sqref="E8" name="Range9"/>
    <protectedRange sqref="F10" name="Range11"/>
    <protectedRange sqref="C18:D27" name="Range49"/>
    <protectedRange sqref="E18:G27" name="Range50"/>
    <protectedRange sqref="H18:K27" name="Range51"/>
    <protectedRange sqref="P18:R27" name="Range52"/>
  </protectedRanges>
  <mergeCells count="109">
    <mergeCell ref="K4:L4"/>
    <mergeCell ref="S17:U17"/>
    <mergeCell ref="H17:I17"/>
    <mergeCell ref="H18:I18"/>
    <mergeCell ref="N17:O17"/>
    <mergeCell ref="N18:O18"/>
    <mergeCell ref="J17:K17"/>
    <mergeCell ref="L17:M17"/>
    <mergeCell ref="L18:M18"/>
    <mergeCell ref="E17:G17"/>
    <mergeCell ref="E18:G18"/>
    <mergeCell ref="J18:K18"/>
    <mergeCell ref="C15:U15"/>
    <mergeCell ref="S18:U18"/>
    <mergeCell ref="C17:D17"/>
    <mergeCell ref="C18:D18"/>
    <mergeCell ref="P17:R17"/>
    <mergeCell ref="P18:R18"/>
    <mergeCell ref="P28:R28"/>
    <mergeCell ref="S24:U24"/>
    <mergeCell ref="S25:U25"/>
    <mergeCell ref="S26:U26"/>
    <mergeCell ref="S27:U27"/>
    <mergeCell ref="S28:U28"/>
    <mergeCell ref="S19:U19"/>
    <mergeCell ref="S20:U20"/>
    <mergeCell ref="P19:R19"/>
    <mergeCell ref="P20:R20"/>
    <mergeCell ref="P21:R21"/>
    <mergeCell ref="P22:R22"/>
    <mergeCell ref="P23:R23"/>
    <mergeCell ref="P24:R24"/>
    <mergeCell ref="P25:R25"/>
    <mergeCell ref="C35:T35"/>
    <mergeCell ref="A30:C30"/>
    <mergeCell ref="D30:F30"/>
    <mergeCell ref="G30:H30"/>
    <mergeCell ref="I30:K30"/>
    <mergeCell ref="L30:M30"/>
    <mergeCell ref="N30:P30"/>
    <mergeCell ref="Q30:R30"/>
    <mergeCell ref="S30:T30"/>
    <mergeCell ref="C31:U31"/>
    <mergeCell ref="C33:U33"/>
    <mergeCell ref="A34:U34"/>
    <mergeCell ref="H23:I23"/>
    <mergeCell ref="H24:I24"/>
    <mergeCell ref="H25:I25"/>
    <mergeCell ref="H26:I26"/>
    <mergeCell ref="H27:I27"/>
    <mergeCell ref="H28:I28"/>
    <mergeCell ref="N28:O28"/>
    <mergeCell ref="L28:M28"/>
    <mergeCell ref="S21:U21"/>
    <mergeCell ref="S22:U22"/>
    <mergeCell ref="S23:U23"/>
    <mergeCell ref="P26:R26"/>
    <mergeCell ref="P27:R27"/>
    <mergeCell ref="J27:K27"/>
    <mergeCell ref="L23:M23"/>
    <mergeCell ref="L24:M24"/>
    <mergeCell ref="L25:M25"/>
    <mergeCell ref="L26:M26"/>
    <mergeCell ref="L27:M27"/>
    <mergeCell ref="N23:O23"/>
    <mergeCell ref="N24:O24"/>
    <mergeCell ref="N26:O26"/>
    <mergeCell ref="N25:O25"/>
    <mergeCell ref="N27:O27"/>
    <mergeCell ref="H19:I19"/>
    <mergeCell ref="H20:I20"/>
    <mergeCell ref="H21:I21"/>
    <mergeCell ref="H22:I22"/>
    <mergeCell ref="C19:D19"/>
    <mergeCell ref="C20:D20"/>
    <mergeCell ref="C21:D21"/>
    <mergeCell ref="C22:D22"/>
    <mergeCell ref="E19:G19"/>
    <mergeCell ref="E20:G20"/>
    <mergeCell ref="E21:G21"/>
    <mergeCell ref="E22:G22"/>
    <mergeCell ref="C28:D28"/>
    <mergeCell ref="E25:G25"/>
    <mergeCell ref="E26:G26"/>
    <mergeCell ref="E27:G27"/>
    <mergeCell ref="E28:G28"/>
    <mergeCell ref="E23:G23"/>
    <mergeCell ref="E24:G24"/>
    <mergeCell ref="C23:D23"/>
    <mergeCell ref="C24:D24"/>
    <mergeCell ref="C25:D25"/>
    <mergeCell ref="C26:D26"/>
    <mergeCell ref="C27:D27"/>
    <mergeCell ref="J26:K26"/>
    <mergeCell ref="J25:K25"/>
    <mergeCell ref="N21:O21"/>
    <mergeCell ref="N22:O22"/>
    <mergeCell ref="L19:M19"/>
    <mergeCell ref="L20:M20"/>
    <mergeCell ref="L21:M21"/>
    <mergeCell ref="L22:M22"/>
    <mergeCell ref="N19:O19"/>
    <mergeCell ref="N20:O20"/>
    <mergeCell ref="J19:K19"/>
    <mergeCell ref="J20:K20"/>
    <mergeCell ref="J21:K21"/>
    <mergeCell ref="J22:K22"/>
    <mergeCell ref="J23:K23"/>
    <mergeCell ref="J24:K24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&amp;L&amp;G&amp;C&amp;"Century Gothic,Bold"&amp;16SOLDIER SETTLEMENT BOARD - ACTIVITY REPORT and REMITTANCE</oddHeader>
    <oddFooter>&amp;CPage &amp;P&amp;RUpdated March 2015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16D291F2AE445B42692AB061D2349" ma:contentTypeVersion="2" ma:contentTypeDescription="Create a new document." ma:contentTypeScope="" ma:versionID="113968a5269a1177681e061d0f1c5e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a12e72d52aee4b638dd2ec5ef3d40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985FD-8335-4A84-A131-8D6C308B97F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C42A67-578B-499A-9CA8-432D1B59E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A20F9-E189-4373-97D0-0329E8852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Department of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2015-03-24T18:03:20Z</cp:lastPrinted>
  <dcterms:created xsi:type="dcterms:W3CDTF">2013-09-18T13:55:56Z</dcterms:created>
  <dcterms:modified xsi:type="dcterms:W3CDTF">2019-01-29T18:04:07Z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0x010100D7616D291F2AE445B42692AB061D2349</vt:lpwstr>
  </property>
</Properties>
</file>