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filterPrivacy="1"/>
  <xr:revisionPtr revIDLastSave="0" documentId="13_ncr:1_{E28DEB79-02FE-421E-BA2F-C074DA66BB0C}" xr6:coauthVersionLast="47" xr6:coauthVersionMax="47" xr10:uidLastSave="{00000000-0000-0000-0000-000000000000}"/>
  <bookViews>
    <workbookView xWindow="28680" yWindow="-120" windowWidth="29040" windowHeight="15720" tabRatio="883" xr2:uid="{00000000-000D-0000-FFFF-FFFF00000000}"/>
  </bookViews>
  <sheets>
    <sheet name="Instructions &amp; Important Info" sheetId="29" r:id="rId1"/>
    <sheet name="A. Contact Information " sheetId="30" r:id="rId2"/>
    <sheet name="B. Revenues " sheetId="31" r:id="rId3"/>
    <sheet name="C1. ECS, Elementary, Secondary" sheetId="34" r:id="rId4"/>
    <sheet name="C2. Educational Staff" sheetId="40" r:id="rId5"/>
    <sheet name="D. Summary of Contributions" sheetId="39" r:id="rId6"/>
    <sheet name="E. Teacher FTE Data Collection" sheetId="10" r:id="rId7"/>
    <sheet name="F. Certification" sheetId="7" r:id="rId8"/>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9" i="31" l="1"/>
  <c r="B6" i="31"/>
  <c r="B10" i="31" l="1"/>
  <c r="B6" i="34"/>
  <c r="B5" i="39" s="1"/>
  <c r="B7" i="34"/>
  <c r="C5" i="39" s="1"/>
  <c r="B7" i="40"/>
  <c r="C6" i="39" s="1"/>
  <c r="B6" i="40"/>
  <c r="B6" i="39" s="1"/>
  <c r="K51" i="40"/>
  <c r="G51" i="40"/>
  <c r="C51" i="40"/>
  <c r="K44" i="40"/>
  <c r="G44" i="40"/>
  <c r="C44" i="40"/>
  <c r="K37" i="40"/>
  <c r="G37" i="40"/>
  <c r="C37" i="40"/>
  <c r="K30" i="40"/>
  <c r="G30" i="40"/>
  <c r="C30" i="40"/>
  <c r="C53" i="40" s="1"/>
  <c r="C56" i="40" s="1"/>
  <c r="K21" i="40"/>
  <c r="K55" i="40" s="1"/>
  <c r="G21" i="40"/>
  <c r="G55" i="40" s="1"/>
  <c r="C21" i="40"/>
  <c r="C55" i="40" s="1"/>
  <c r="D5" i="39" l="1"/>
  <c r="B8" i="34"/>
  <c r="B8" i="40"/>
  <c r="D6" i="39" s="1"/>
  <c r="G53" i="40"/>
  <c r="G56" i="40" s="1"/>
  <c r="G57" i="40" s="1"/>
  <c r="K53" i="40"/>
  <c r="K56" i="40" s="1"/>
  <c r="K57" i="40" s="1"/>
  <c r="C57" i="40"/>
  <c r="O37" i="34"/>
  <c r="K37" i="34"/>
  <c r="G37" i="34"/>
  <c r="C37" i="34"/>
  <c r="C7" i="39" l="1"/>
  <c r="O51" i="34"/>
  <c r="O44" i="34"/>
  <c r="O30" i="34"/>
  <c r="O21" i="34"/>
  <c r="O55" i="34" s="1"/>
  <c r="K51" i="34"/>
  <c r="G51" i="34"/>
  <c r="C51" i="34"/>
  <c r="K44" i="34"/>
  <c r="G44" i="34"/>
  <c r="C44" i="34"/>
  <c r="K30" i="34"/>
  <c r="G30" i="34"/>
  <c r="C30" i="34"/>
  <c r="K21" i="34"/>
  <c r="K55" i="34" s="1"/>
  <c r="G21" i="34"/>
  <c r="G55" i="34" s="1"/>
  <c r="C21" i="34"/>
  <c r="C55" i="34" s="1"/>
  <c r="O53" i="34" l="1"/>
  <c r="O56" i="34" s="1"/>
  <c r="O57" i="34" s="1"/>
  <c r="K53" i="34"/>
  <c r="K56" i="34" s="1"/>
  <c r="K57" i="34" s="1"/>
  <c r="G53" i="34"/>
  <c r="G56" i="34" s="1"/>
  <c r="G57" i="34" s="1"/>
  <c r="C53" i="34"/>
  <c r="C56" i="34" s="1"/>
  <c r="C57" i="34" s="1"/>
  <c r="B7" i="39" l="1"/>
  <c r="D7" i="39" s="1"/>
</calcChain>
</file>

<file path=xl/sharedStrings.xml><?xml version="1.0" encoding="utf-8"?>
<sst xmlns="http://schemas.openxmlformats.org/spreadsheetml/2006/main" count="284" uniqueCount="127">
  <si>
    <t xml:space="preserve">French Immersion Programs and French as a Second Language (FSL) Courses </t>
  </si>
  <si>
    <t>OBJECTIVE</t>
  </si>
  <si>
    <t>PURPOSE OF THE OLEP REPORT</t>
  </si>
  <si>
    <t xml:space="preserve">INFORMATION </t>
  </si>
  <si>
    <t>HELPFUL LINKS</t>
  </si>
  <si>
    <t>• OLEP Webpage</t>
  </si>
  <si>
    <t>DEFINITIONS OF EXPENSE CATEGORIES FOR PART C</t>
  </si>
  <si>
    <r>
      <t xml:space="preserve">•  </t>
    </r>
    <r>
      <rPr>
        <b/>
        <sz val="12"/>
        <color theme="1"/>
        <rFont val="Arial"/>
        <family val="2"/>
      </rPr>
      <t xml:space="preserve">Staffing costs: </t>
    </r>
    <r>
      <rPr>
        <sz val="12"/>
        <color theme="1"/>
        <rFont val="Arial"/>
        <family val="2"/>
      </rPr>
      <t xml:space="preserve">Expenses related to staff or contract employee compensation
•  </t>
    </r>
    <r>
      <rPr>
        <b/>
        <sz val="12"/>
        <color theme="1"/>
        <rFont val="Arial"/>
        <family val="2"/>
      </rPr>
      <t xml:space="preserve">Materials and resources: </t>
    </r>
    <r>
      <rPr>
        <sz val="12"/>
        <color theme="1"/>
        <rFont val="Arial"/>
        <family val="2"/>
      </rPr>
      <t xml:space="preserve">Equipment, supplies, software licenses, subscriptions and/or tools
•  </t>
    </r>
    <r>
      <rPr>
        <b/>
        <sz val="12"/>
        <color theme="1"/>
        <rFont val="Arial"/>
        <family val="2"/>
      </rPr>
      <t xml:space="preserve">Administration: </t>
    </r>
    <r>
      <rPr>
        <sz val="12"/>
        <color theme="1"/>
        <rFont val="Arial"/>
        <family val="2"/>
      </rPr>
      <t xml:space="preserve">Operational costs (i.e. facilities, office supplies, fixed costs, etc.) 
•  </t>
    </r>
    <r>
      <rPr>
        <b/>
        <sz val="12"/>
        <color theme="1"/>
        <rFont val="Arial"/>
        <family val="2"/>
      </rPr>
      <t xml:space="preserve">Other costs: </t>
    </r>
    <r>
      <rPr>
        <sz val="12"/>
        <color theme="1"/>
        <rFont val="Arial"/>
        <family val="2"/>
      </rPr>
      <t>Costs that do not fit into any of the above categories</t>
    </r>
  </si>
  <si>
    <t>CONNECT WITH THE OLEP OFFICE</t>
  </si>
  <si>
    <t>• Hours: 8:15 am to 4:30 pm (open Monday to Friday, closed statutory holidays)
• Phone: 780-427-2940
• Toll free: 310-0000 before the phone number (in Alberta)
• Email: edc.officiallang@gov.ab.ca</t>
  </si>
  <si>
    <t>Part A: Funding Recipient Information</t>
  </si>
  <si>
    <t>School Authority/Organization Information</t>
  </si>
  <si>
    <t>Name of School Authority/Organization</t>
  </si>
  <si>
    <t>Address</t>
  </si>
  <si>
    <t>Email</t>
  </si>
  <si>
    <t>Telephone</t>
  </si>
  <si>
    <t>Main Contact Person Information</t>
  </si>
  <si>
    <t>Name</t>
  </si>
  <si>
    <t>Title</t>
  </si>
  <si>
    <t>Additional Contact Person Information (will be cc’d)</t>
  </si>
  <si>
    <t>Secretary Treasurer (optional)</t>
  </si>
  <si>
    <t>Partners (if applicable)</t>
  </si>
  <si>
    <t>Part B: Revenues</t>
  </si>
  <si>
    <t>This section outlines where the funding that will be allocated in Part C comes from.</t>
  </si>
  <si>
    <t xml:space="preserve">Amount </t>
  </si>
  <si>
    <t>Part C: Targets, Activities and Expenses</t>
  </si>
  <si>
    <t>Fields are auto-populated</t>
  </si>
  <si>
    <t xml:space="preserve">Total School Authority* </t>
  </si>
  <si>
    <t>*Must be equal to or greater than Total OLEP Funding</t>
  </si>
  <si>
    <t xml:space="preserve">Total OLEP Funding </t>
  </si>
  <si>
    <t xml:space="preserve">TOTAL </t>
  </si>
  <si>
    <t>Initiative Funding</t>
  </si>
  <si>
    <t>School Authority Contribution</t>
  </si>
  <si>
    <t>OLEP Funding Contribution</t>
  </si>
  <si>
    <t xml:space="preserve">Total Initiative Funding </t>
  </si>
  <si>
    <t>Expense</t>
  </si>
  <si>
    <t xml:space="preserve"> Expense Breakdown </t>
  </si>
  <si>
    <t xml:space="preserve">Subtotal </t>
  </si>
  <si>
    <t xml:space="preserve">Materials and Resources </t>
  </si>
  <si>
    <t xml:space="preserve">Administration </t>
  </si>
  <si>
    <t xml:space="preserve">Other Costs </t>
  </si>
  <si>
    <t xml:space="preserve">Total Initiative Expenses </t>
  </si>
  <si>
    <t xml:space="preserve">Total Initiative #1 Funding </t>
  </si>
  <si>
    <t xml:space="preserve">Total Initiative #2 Funding </t>
  </si>
  <si>
    <t xml:space="preserve">Total Initiative #3 Funding </t>
  </si>
  <si>
    <t xml:space="preserve">Total Initiative #1 Expenses </t>
  </si>
  <si>
    <t xml:space="preserve">Total Initiative #2 Expenses </t>
  </si>
  <si>
    <t xml:space="preserve">Total Initiative #3 Expenses </t>
  </si>
  <si>
    <r>
      <t xml:space="preserve">Net Balance </t>
    </r>
    <r>
      <rPr>
        <i/>
        <sz val="12"/>
        <color theme="1"/>
        <rFont val="Arial"/>
        <family val="2"/>
      </rPr>
      <t>(should equal zero)</t>
    </r>
  </si>
  <si>
    <t>Number</t>
  </si>
  <si>
    <t>How many students wrote a DELF/DALF exam?</t>
  </si>
  <si>
    <t xml:space="preserve">Total Initiative #4 Funding </t>
  </si>
  <si>
    <t xml:space="preserve">Total Initiative #4 Expenses </t>
  </si>
  <si>
    <t>How may cultural and enrichment activities were held for students?</t>
  </si>
  <si>
    <t>Part D: Summary of Contributions</t>
  </si>
  <si>
    <t xml:space="preserve">Summary amounts are automatically calculated based on data entered in Part C for each initiative. </t>
  </si>
  <si>
    <t xml:space="preserve">School Authority* </t>
  </si>
  <si>
    <t xml:space="preserve">OLEP </t>
  </si>
  <si>
    <t xml:space="preserve">Total Contributions </t>
  </si>
  <si>
    <t xml:space="preserve">Please note: </t>
  </si>
  <si>
    <t>Part E: Teacher FTE Data Collection (Optional)</t>
  </si>
  <si>
    <t>Sharing information below is voluntary, but may assist in better understanding the teacher recruitment and retention needs across the province.</t>
  </si>
  <si>
    <t>1. What is your school authority's total French Immersion teacher FTE?*</t>
  </si>
  <si>
    <t>2. What is your school authority's total French as a Second Language teacher FTE?</t>
  </si>
  <si>
    <t>3. What is your school authority's unfilled French Immersion FTE?</t>
  </si>
  <si>
    <t>4. What is your school authority's unfilled French as a Second Language FTE?**</t>
  </si>
  <si>
    <t>*FTE: full-time equivalency:</t>
  </si>
  <si>
    <r>
      <t xml:space="preserve">The measurement of the total number of assigned hours divided by the maximum number of assigned hours in a full-time schedule.
</t>
    </r>
    <r>
      <rPr>
        <i/>
        <sz val="11"/>
        <color theme="1"/>
        <rFont val="Arial"/>
        <family val="2"/>
      </rPr>
      <t xml:space="preserve">Example: Ten teachers working full-time, and one teacher working half-time is equivalent to a total of 10.5 FTE.
</t>
    </r>
    <r>
      <rPr>
        <sz val="11"/>
        <color theme="1"/>
        <rFont val="Arial"/>
        <family val="2"/>
      </rPr>
      <t xml:space="preserve">
To calculate the FTE value for a specific position, divide the number of hours worked by the number of hours considered to be full-time (ex: 550 hours of time worked divided by an estimated 1100 hours of assignable time=0.5 FTE).
</t>
    </r>
  </si>
  <si>
    <t>The total amount of contract(s) that remain vacant due to challenges in recruiting and/or retaining qualified staff.</t>
  </si>
  <si>
    <t>Part F: Certification</t>
  </si>
  <si>
    <t>Superintendent/ Authorized Signatory</t>
  </si>
  <si>
    <t xml:space="preserve">Name: </t>
  </si>
  <si>
    <t>Title:</t>
  </si>
  <si>
    <t xml:space="preserve">Date: </t>
  </si>
  <si>
    <t xml:space="preserve">Signature: </t>
  </si>
  <si>
    <r>
      <rPr>
        <b/>
        <sz val="12"/>
        <color rgb="FF0070C0"/>
        <rFont val="Arial"/>
        <family val="2"/>
      </rPr>
      <t xml:space="preserve">Signing Instructions:
</t>
    </r>
    <r>
      <rPr>
        <i/>
        <sz val="12"/>
        <color theme="1"/>
        <rFont val="Arial"/>
        <family val="2"/>
      </rPr>
      <t xml:space="preserve">Please note, this report should be submitted in Excel format. However, this Certifcation page may be printed, signed and sent in PDF format. Please submit the report by email to </t>
    </r>
    <r>
      <rPr>
        <i/>
        <sz val="12"/>
        <color rgb="FF0070C0"/>
        <rFont val="Arial"/>
        <family val="2"/>
      </rPr>
      <t>EDC.officiallang@gov.ab.ca</t>
    </r>
    <r>
      <rPr>
        <i/>
        <sz val="12"/>
        <color theme="1"/>
        <rFont val="Arial"/>
        <family val="2"/>
      </rPr>
      <t>.</t>
    </r>
  </si>
  <si>
    <t>Total</t>
  </si>
  <si>
    <t>Due: September 15, 2025</t>
  </si>
  <si>
    <t>2024-2025 Official Languages in Education Programs (OLEP) Report</t>
  </si>
  <si>
    <t>• 2024/25 Allocations by School Authority</t>
  </si>
  <si>
    <t>Total Revenues for 2024-2025</t>
  </si>
  <si>
    <t>Maintain or increase the proportion of students enrolled in French language programming.</t>
  </si>
  <si>
    <t xml:space="preserve">Summary of Early Childhood Services, Elementary and Secondary Contributions </t>
  </si>
  <si>
    <t>Initiative #2 French Immersion Student Educational Success</t>
  </si>
  <si>
    <t>Initiative #3 DELF/DALF Exams</t>
  </si>
  <si>
    <t>Initiative #4 Cultural Activities</t>
  </si>
  <si>
    <t>Maintain or increase the number of students writing DELF/DALF exams.</t>
  </si>
  <si>
    <t>Maintain or increase the number of cultural and enrichment activities for students.</t>
  </si>
  <si>
    <t>How many professional development activities were offered for French language teachers?</t>
  </si>
  <si>
    <t>How many teaching and learning resources were developed, renewed and/or purchased?</t>
  </si>
  <si>
    <t>Level</t>
  </si>
  <si>
    <t>C2. Educational Staff</t>
  </si>
  <si>
    <t>Level: Early Childhood Services, Elementary and Secondary</t>
  </si>
  <si>
    <t>Level: Educational Staff</t>
  </si>
  <si>
    <t xml:space="preserve">Summary of Educational Staff Contributions </t>
  </si>
  <si>
    <t>Initiative #1 French Immersion and French as a Second Language Student Recruitment and Retention</t>
  </si>
  <si>
    <t>• Complete this section ONLY if your school authority allocated OLEP funding towards this level.
• This tab outlines how funding was used for the level's initiatives.
• It is not mandatory to allocate OLEP funding for each initiative.
• The total school authority contribution does not need to be equal to or greater than the OLEP contribution for each initiative, but it must be equal to or greater than the total OLEP funding for the level.</t>
  </si>
  <si>
    <t>*The total school authority contribution must be equal to or greater than the total OLEP contribution for the same level.</t>
  </si>
  <si>
    <t>I hereby certify that the information provided in this OLEP Report is complete and accurately represents the financial resuts of the OLEP activities for the 2024-2025 school year.</t>
  </si>
  <si>
    <t>Maintain or increase the number of professional development activities for French language teachers.</t>
  </si>
  <si>
    <t>Increase the number of teaching and learning resources developed, renewed and/or purchased.</t>
  </si>
  <si>
    <t>Staffing Costs (include FTE in the byline)</t>
  </si>
  <si>
    <t>Initiative #1 French Language Teacher Attraction and Retention</t>
  </si>
  <si>
    <t>Initiative #2 French Language Teacher Retention Through Professional Development</t>
  </si>
  <si>
    <t>Initiative #3 French Language Teacher Retention Through Quality Teaching and Learning Resources</t>
  </si>
  <si>
    <t>Target</t>
  </si>
  <si>
    <t>Result</t>
  </si>
  <si>
    <t>C1. ECS, Elementary, Secondary</t>
  </si>
  <si>
    <t>Revenues</t>
  </si>
  <si>
    <t>School Authority Contributions: Revenue from school division, registration fees, sales, membership dues, donations, etc.</t>
  </si>
  <si>
    <t>In-Kind Supports: Market value of resources other than money (furniture, equipment, volunteer time, office suppplies, etc.)</t>
  </si>
  <si>
    <t>Maintain or increase the number of French language teacher attraction and recruitment activities.</t>
  </si>
  <si>
    <t>How many attraction and recruitement activities were held for French language teachers?</t>
  </si>
  <si>
    <t>Student FTE Funding**</t>
  </si>
  <si>
    <t>Hub Project Funding (if applicable)**</t>
  </si>
  <si>
    <t>**See the spreadsheet "2024-25 allocation amounts for each school authority"</t>
  </si>
  <si>
    <t>Grand total (D7) must be equal to total revenues in part B (B10)</t>
  </si>
  <si>
    <t>**Unfilled FTE: unfilled full-time equivalency</t>
  </si>
  <si>
    <t>*Must be equal to or greater than Total OLEP Funding (B9)</t>
  </si>
  <si>
    <t>Maintain or increase number of students at or above the Acceptable Standard in French Immersion Language Arts and Literature (FILAL) and French Language Arts (FLA).</t>
  </si>
  <si>
    <t>• Sample Annotated Report</t>
  </si>
  <si>
    <t>• Examples of Regular Funding Activities for French Second-Language Initiatives</t>
  </si>
  <si>
    <r>
      <t xml:space="preserve">To ensure accountability, collect feedback from OLEP funding recipients, measure the impact of OLEP funding on French-language education and programs, and enable the development of a provincial report to fulfill the requirements outlined in the </t>
    </r>
    <r>
      <rPr>
        <i/>
        <sz val="12"/>
        <color rgb="FF000000"/>
        <rFont val="Arial"/>
        <family val="2"/>
      </rPr>
      <t>Canada-Alberta Agreement on Minority-Language Education and Second-Language Instruction 2024-25 to 2027-28</t>
    </r>
    <r>
      <rPr>
        <sz val="12"/>
        <color rgb="FF000000"/>
        <rFont val="Arial"/>
        <family val="2"/>
      </rPr>
      <t>.</t>
    </r>
  </si>
  <si>
    <t xml:space="preserve">Official Languages in Education Programs (OLEP) funding for French second-language instruction is to help provide English language majority learners in Alberta with the opportunity to learn French as a second official language and in so doing benefit from cultural enrichment. </t>
  </si>
  <si>
    <r>
      <t xml:space="preserve">• This form is for organizations and school authorities that support or offer French Immersion and/or FSL courses, and receive OLEP funding. For minority-language (francophone) education, please find the respective form on the OLEP Reporting page.
• All school authorities that received OLEP student FTE and/or Hub Project funding in 2024/25 </t>
    </r>
    <r>
      <rPr>
        <sz val="12"/>
        <rFont val="Arial"/>
        <family val="2"/>
      </rPr>
      <t>are required</t>
    </r>
    <r>
      <rPr>
        <sz val="12"/>
        <color theme="1"/>
        <rFont val="Arial"/>
        <family val="2"/>
      </rPr>
      <t xml:space="preserve"> to fill out this report form.
• In order to receive the remai</t>
    </r>
    <r>
      <rPr>
        <sz val="12"/>
        <rFont val="Arial"/>
        <family val="2"/>
      </rPr>
      <t>ning OLEP funding for the 2024/25 school year</t>
    </r>
    <r>
      <rPr>
        <sz val="12"/>
        <color theme="1"/>
        <rFont val="Arial"/>
        <family val="2"/>
      </rPr>
      <t xml:space="preserve"> in October 2025, school authorities must complete and </t>
    </r>
    <r>
      <rPr>
        <sz val="12"/>
        <rFont val="Arial"/>
        <family val="2"/>
      </rPr>
      <t xml:space="preserve">submit this year-end OLEP Report </t>
    </r>
    <r>
      <rPr>
        <b/>
        <u/>
        <sz val="12"/>
        <rFont val="Arial"/>
        <family val="2"/>
      </rPr>
      <t>by September 15, 2025</t>
    </r>
    <r>
      <rPr>
        <sz val="12"/>
        <rFont val="Arial"/>
        <family val="2"/>
      </rPr>
      <t xml:space="preserve"> to demonstrate that funds were spent according to the initiative titles outlined in the </t>
    </r>
    <r>
      <rPr>
        <i/>
        <sz val="12"/>
        <rFont val="Arial"/>
        <family val="2"/>
      </rPr>
      <t>Canada-Alberta Agreement on Minority-Language Education and Second-Language Instruction 2024-25 to 2027-28</t>
    </r>
    <r>
      <rPr>
        <sz val="12"/>
        <rFont val="Arial"/>
        <family val="2"/>
      </rPr>
      <t>, which is linked on the OLEP webpage under "Overview".
• Funding recipients must comply with all requests for information to be eligible for future OLEP funding.</t>
    </r>
    <r>
      <rPr>
        <sz val="12"/>
        <color theme="1"/>
        <rFont val="Arial"/>
        <family val="2"/>
      </rPr>
      <t xml:space="preserve">
</t>
    </r>
    <r>
      <rPr>
        <b/>
        <sz val="12"/>
        <color theme="1"/>
        <rFont val="Arial"/>
        <family val="2"/>
      </rPr>
      <t xml:space="preserve">• Please email this completed report to </t>
    </r>
    <r>
      <rPr>
        <b/>
        <sz val="12"/>
        <color rgb="FF0070C0"/>
        <rFont val="Arial"/>
        <family val="2"/>
      </rPr>
      <t>EDC.officiallang@gov.ab.ca</t>
    </r>
    <r>
      <rPr>
        <b/>
        <sz val="12"/>
        <color theme="1"/>
        <rFont val="Arial"/>
        <family val="2"/>
      </rPr>
      <t xml:space="preserve"> </t>
    </r>
  </si>
  <si>
    <r>
      <t xml:space="preserve">Activity Highlights                                                                                                                                                                                                     </t>
    </r>
    <r>
      <rPr>
        <i/>
        <sz val="11"/>
        <color theme="1"/>
        <rFont val="Arial"/>
        <family val="2"/>
      </rPr>
      <t>Describe the activities funded with revenues listed in tab B and their impact on the target</t>
    </r>
  </si>
  <si>
    <r>
      <t xml:space="preserve">Activity Highlights                                                                                                                                       </t>
    </r>
    <r>
      <rPr>
        <i/>
        <sz val="11"/>
        <color theme="1"/>
        <rFont val="Arial"/>
        <family val="2"/>
      </rPr>
      <t>Describe the activities funded with revenues listed in tab B and their impact on the target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</si>
</sst>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F800]dddd\,\ mmmm\ dd\,\ yyyy"/>
    <numFmt numFmtId="165" formatCode="&quot;$&quot;#,##0"/>
    <numFmt numFmtId="166" formatCode="_-&quot;$&quot;* #,##0_-;\-&quot;$&quot;* #,##0_-;_-&quot;$&quot;* &quot;-&quot;??_-;_-@_-"/>
  </numFmts>
  <fonts count="44" x14ac:knownFonts="1">
    <font>
      <sz val="11"/>
      <color theme="1"/>
      <name val="Calibri"/>
      <family val="2"/>
      <scheme val="minor"/>
    </font>
    <font>
      <sz val="11"/>
      <color theme="1"/>
      <name val="Calibri"/>
      <family val="2"/>
      <scheme val="minor"/>
    </font>
    <font>
      <sz val="14"/>
      <color theme="1"/>
      <name val="Calibri"/>
      <family val="2"/>
      <scheme val="minor"/>
    </font>
    <font>
      <u/>
      <sz val="11"/>
      <color theme="10"/>
      <name val="Calibri"/>
      <family val="2"/>
      <scheme val="minor"/>
    </font>
    <font>
      <sz val="12"/>
      <color theme="1"/>
      <name val="Calibri"/>
      <family val="2"/>
      <scheme val="minor"/>
    </font>
    <font>
      <b/>
      <sz val="12"/>
      <color rgb="FFC00000"/>
      <name val="Calibri"/>
      <family val="2"/>
      <scheme val="minor"/>
    </font>
    <font>
      <sz val="11"/>
      <color rgb="FFFF0000"/>
      <name val="Calibri"/>
      <family val="2"/>
      <scheme val="minor"/>
    </font>
    <font>
      <b/>
      <sz val="14"/>
      <color theme="1"/>
      <name val="Calibri"/>
      <family val="2"/>
      <scheme val="minor"/>
    </font>
    <font>
      <b/>
      <sz val="12"/>
      <color theme="1"/>
      <name val="Arial"/>
      <family val="2"/>
    </font>
    <font>
      <b/>
      <sz val="11"/>
      <color theme="1"/>
      <name val="Arial"/>
      <family val="2"/>
    </font>
    <font>
      <b/>
      <i/>
      <sz val="14"/>
      <color theme="1"/>
      <name val="Arial"/>
      <family val="2"/>
    </font>
    <font>
      <sz val="11"/>
      <color theme="1"/>
      <name val="Arial"/>
      <family val="2"/>
    </font>
    <font>
      <b/>
      <sz val="14"/>
      <color theme="1"/>
      <name val="Arial"/>
      <family val="2"/>
    </font>
    <font>
      <i/>
      <sz val="11"/>
      <color theme="1"/>
      <name val="Arial"/>
      <family val="2"/>
    </font>
    <font>
      <i/>
      <sz val="12"/>
      <color theme="1"/>
      <name val="Arial"/>
      <family val="2"/>
    </font>
    <font>
      <b/>
      <i/>
      <sz val="12"/>
      <color theme="1"/>
      <name val="Arial"/>
      <family val="2"/>
    </font>
    <font>
      <b/>
      <sz val="11"/>
      <color theme="5" tint="-0.249977111117893"/>
      <name val="Arial"/>
      <family val="2"/>
    </font>
    <font>
      <b/>
      <sz val="14"/>
      <color rgb="FFFF0000"/>
      <name val="Arial"/>
      <family val="2"/>
    </font>
    <font>
      <b/>
      <i/>
      <sz val="14"/>
      <color theme="0"/>
      <name val="Arial"/>
      <family val="2"/>
    </font>
    <font>
      <b/>
      <sz val="12"/>
      <color theme="0"/>
      <name val="Arial"/>
      <family val="2"/>
    </font>
    <font>
      <sz val="12"/>
      <color theme="1"/>
      <name val="Arial"/>
      <family val="2"/>
    </font>
    <font>
      <sz val="12"/>
      <color rgb="FFFF0000"/>
      <name val="Arial"/>
      <family val="2"/>
    </font>
    <font>
      <b/>
      <sz val="14"/>
      <color theme="0"/>
      <name val="Arial"/>
      <family val="2"/>
    </font>
    <font>
      <b/>
      <sz val="18"/>
      <color theme="1"/>
      <name val="Arial"/>
      <family val="2"/>
    </font>
    <font>
      <b/>
      <sz val="18"/>
      <color theme="0"/>
      <name val="Arial"/>
      <family val="2"/>
    </font>
    <font>
      <b/>
      <i/>
      <sz val="18"/>
      <color theme="0"/>
      <name val="Arial"/>
      <family val="2"/>
    </font>
    <font>
      <b/>
      <i/>
      <sz val="16"/>
      <color theme="0"/>
      <name val="Arial"/>
      <family val="2"/>
    </font>
    <font>
      <b/>
      <sz val="16"/>
      <color theme="0"/>
      <name val="Arial"/>
      <family val="2"/>
    </font>
    <font>
      <sz val="12"/>
      <color rgb="FF000000"/>
      <name val="Arial"/>
      <family val="2"/>
    </font>
    <font>
      <b/>
      <i/>
      <sz val="11"/>
      <color theme="1"/>
      <name val="Arial"/>
      <family val="2"/>
    </font>
    <font>
      <b/>
      <sz val="22"/>
      <color theme="0"/>
      <name val="Arial"/>
      <family val="2"/>
    </font>
    <font>
      <sz val="14"/>
      <color theme="1"/>
      <name val="Arial"/>
      <family val="2"/>
    </font>
    <font>
      <b/>
      <sz val="16"/>
      <color theme="4"/>
      <name val="Arial"/>
      <family val="2"/>
    </font>
    <font>
      <sz val="16"/>
      <color theme="1"/>
      <name val="Arial"/>
      <family val="2"/>
    </font>
    <font>
      <b/>
      <sz val="12"/>
      <color rgb="FF0070C0"/>
      <name val="Arial"/>
      <family val="2"/>
    </font>
    <font>
      <b/>
      <sz val="14"/>
      <name val="Arial"/>
      <family val="2"/>
    </font>
    <font>
      <u/>
      <sz val="12"/>
      <color theme="10"/>
      <name val="Arial"/>
      <family val="2"/>
    </font>
    <font>
      <i/>
      <sz val="12"/>
      <color rgb="FF0070C0"/>
      <name val="Arial"/>
      <family val="2"/>
    </font>
    <font>
      <b/>
      <sz val="10"/>
      <color theme="1"/>
      <name val="Arial"/>
      <family val="2"/>
    </font>
    <font>
      <sz val="12"/>
      <name val="Arial"/>
      <family val="2"/>
    </font>
    <font>
      <b/>
      <u/>
      <sz val="12"/>
      <name val="Arial"/>
      <family val="2"/>
    </font>
    <font>
      <i/>
      <sz val="12"/>
      <name val="Arial"/>
      <family val="2"/>
    </font>
    <font>
      <sz val="11"/>
      <name val="Arial"/>
      <family val="2"/>
    </font>
    <font>
      <i/>
      <sz val="12"/>
      <color rgb="FF000000"/>
      <name val="Arial"/>
      <family val="2"/>
    </font>
  </fonts>
  <fills count="13">
    <fill>
      <patternFill patternType="none"/>
    </fill>
    <fill>
      <patternFill patternType="gray125"/>
    </fill>
    <fill>
      <patternFill patternType="solid">
        <fgColor theme="4" tint="0.79998168889431442"/>
        <bgColor indexed="64"/>
      </patternFill>
    </fill>
    <fill>
      <patternFill patternType="solid">
        <fgColor theme="4"/>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9" tint="-0.249977111117893"/>
        <bgColor indexed="64"/>
      </patternFill>
    </fill>
    <fill>
      <patternFill patternType="solid">
        <fgColor theme="7" tint="0.79998168889431442"/>
        <bgColor indexed="64"/>
      </patternFill>
    </fill>
    <fill>
      <patternFill patternType="solid">
        <fgColor theme="4" tint="0.59999389629810485"/>
        <bgColor indexed="64"/>
      </patternFill>
    </fill>
    <fill>
      <patternFill patternType="solid">
        <fgColor theme="0"/>
        <bgColor indexed="64"/>
      </patternFill>
    </fill>
    <fill>
      <patternFill patternType="solid">
        <fgColor theme="4" tint="0.39997558519241921"/>
        <bgColor indexed="64"/>
      </patternFill>
    </fill>
    <fill>
      <patternFill patternType="solid">
        <fgColor theme="7" tint="0.59999389629810485"/>
        <bgColor indexed="64"/>
      </patternFill>
    </fill>
    <fill>
      <patternFill patternType="solid">
        <fgColor theme="3"/>
        <bgColor indexed="64"/>
      </patternFill>
    </fill>
  </fills>
  <borders count="31">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bottom style="thin">
        <color theme="0"/>
      </bottom>
      <diagonal/>
    </border>
    <border>
      <left style="thin">
        <color theme="0"/>
      </left>
      <right style="thin">
        <color theme="0"/>
      </right>
      <top/>
      <bottom style="thin">
        <color auto="1"/>
      </bottom>
      <diagonal/>
    </border>
    <border>
      <left style="thin">
        <color theme="0"/>
      </left>
      <right style="thin">
        <color theme="0"/>
      </right>
      <top style="thin">
        <color auto="1"/>
      </top>
      <bottom style="thin">
        <color theme="0"/>
      </bottom>
      <diagonal/>
    </border>
    <border>
      <left style="thin">
        <color theme="0"/>
      </left>
      <right style="thin">
        <color theme="0"/>
      </right>
      <top style="thin">
        <color theme="0"/>
      </top>
      <bottom/>
      <diagonal/>
    </border>
    <border>
      <left style="medium">
        <color theme="4"/>
      </left>
      <right style="thin">
        <color theme="0"/>
      </right>
      <top style="medium">
        <color theme="4"/>
      </top>
      <bottom style="medium">
        <color theme="4"/>
      </bottom>
      <diagonal/>
    </border>
    <border>
      <left style="thin">
        <color theme="0"/>
      </left>
      <right style="medium">
        <color theme="4"/>
      </right>
      <top style="medium">
        <color theme="4"/>
      </top>
      <bottom style="medium">
        <color theme="4"/>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right/>
      <top/>
      <bottom style="double">
        <color indexed="64"/>
      </bottom>
      <diagonal/>
    </border>
    <border>
      <left style="thin">
        <color indexed="64"/>
      </left>
      <right/>
      <top style="thin">
        <color indexed="64"/>
      </top>
      <bottom style="double">
        <color indexed="64"/>
      </bottom>
      <diagonal/>
    </border>
  </borders>
  <cellStyleXfs count="5">
    <xf numFmtId="0" fontId="0" fillId="0" borderId="0"/>
    <xf numFmtId="44" fontId="1" fillId="0" borderId="0" applyFont="0" applyFill="0" applyBorder="0" applyAlignment="0" applyProtection="0"/>
    <xf numFmtId="0" fontId="3" fillId="0" borderId="0" applyNumberFormat="0" applyFill="0" applyBorder="0" applyAlignment="0" applyProtection="0"/>
    <xf numFmtId="43" fontId="1" fillId="0" borderId="0" applyFont="0" applyFill="0" applyBorder="0" applyAlignment="0" applyProtection="0"/>
    <xf numFmtId="41" fontId="1" fillId="0" borderId="0" applyFont="0" applyFill="0" applyBorder="0" applyAlignment="0" applyProtection="0"/>
  </cellStyleXfs>
  <cellXfs count="257">
    <xf numFmtId="0" fontId="0" fillId="0" borderId="0" xfId="0"/>
    <xf numFmtId="0" fontId="0" fillId="0" borderId="0" xfId="0" applyProtection="1">
      <protection locked="0"/>
    </xf>
    <xf numFmtId="0" fontId="6" fillId="0" borderId="0" xfId="0" applyFont="1" applyProtection="1">
      <protection locked="0"/>
    </xf>
    <xf numFmtId="0" fontId="20" fillId="0" borderId="0" xfId="0" applyFont="1" applyAlignment="1" applyProtection="1">
      <alignment vertical="center" wrapText="1"/>
      <protection locked="0"/>
    </xf>
    <xf numFmtId="0" fontId="33" fillId="0" borderId="3" xfId="0" applyFont="1" applyBorder="1" applyProtection="1">
      <protection locked="0"/>
    </xf>
    <xf numFmtId="164" fontId="33" fillId="0" borderId="3" xfId="0" applyNumberFormat="1" applyFont="1" applyBorder="1" applyProtection="1">
      <protection locked="0"/>
    </xf>
    <xf numFmtId="164" fontId="33" fillId="0" borderId="4" xfId="0" applyNumberFormat="1" applyFont="1" applyBorder="1" applyProtection="1">
      <protection locked="0"/>
    </xf>
    <xf numFmtId="0" fontId="11" fillId="0" borderId="0" xfId="0" applyFont="1" applyProtection="1">
      <protection locked="0"/>
    </xf>
    <xf numFmtId="0" fontId="12" fillId="0" borderId="0" xfId="0" applyFont="1" applyAlignment="1" applyProtection="1">
      <alignment horizontal="center"/>
    </xf>
    <xf numFmtId="0" fontId="2" fillId="0" borderId="0" xfId="0" applyFont="1" applyProtection="1"/>
    <xf numFmtId="0" fontId="0" fillId="0" borderId="0" xfId="0" applyProtection="1"/>
    <xf numFmtId="0" fontId="17" fillId="0" borderId="0" xfId="0" applyFont="1" applyAlignment="1" applyProtection="1">
      <alignment horizontal="center"/>
    </xf>
    <xf numFmtId="0" fontId="22" fillId="3" borderId="0" xfId="0" applyFont="1" applyFill="1" applyAlignment="1" applyProtection="1">
      <alignment horizontal="left"/>
    </xf>
    <xf numFmtId="0" fontId="20" fillId="0" borderId="0" xfId="0" applyFont="1" applyAlignment="1" applyProtection="1">
      <alignment vertical="top" wrapText="1"/>
    </xf>
    <xf numFmtId="0" fontId="22" fillId="3" borderId="0" xfId="0" applyFont="1" applyFill="1" applyProtection="1"/>
    <xf numFmtId="0" fontId="11" fillId="0" borderId="0" xfId="0" applyFont="1" applyProtection="1"/>
    <xf numFmtId="0" fontId="23" fillId="0" borderId="0" xfId="0" applyFont="1" applyAlignment="1" applyProtection="1">
      <alignment horizontal="center" vertical="center"/>
    </xf>
    <xf numFmtId="0" fontId="20" fillId="0" borderId="0" xfId="0" applyFont="1" applyAlignment="1" applyProtection="1">
      <alignment vertical="center" wrapText="1"/>
    </xf>
    <xf numFmtId="0" fontId="21" fillId="0" borderId="0" xfId="0" applyFont="1" applyProtection="1">
      <protection locked="0"/>
    </xf>
    <xf numFmtId="0" fontId="20" fillId="0" borderId="0" xfId="0" applyFont="1" applyProtection="1">
      <protection locked="0"/>
    </xf>
    <xf numFmtId="0" fontId="4" fillId="0" borderId="0" xfId="0" applyFont="1" applyProtection="1">
      <protection locked="0"/>
    </xf>
    <xf numFmtId="0" fontId="14" fillId="0" borderId="0" xfId="0" applyFont="1" applyAlignment="1" applyProtection="1">
      <alignment vertical="center"/>
      <protection locked="0"/>
    </xf>
    <xf numFmtId="0" fontId="0" fillId="0" borderId="0" xfId="0" applyAlignment="1" applyProtection="1">
      <alignment vertical="center"/>
      <protection locked="0"/>
    </xf>
    <xf numFmtId="2" fontId="0" fillId="0" borderId="0" xfId="0" applyNumberFormat="1" applyAlignment="1" applyProtection="1">
      <alignment horizontal="center"/>
      <protection locked="0"/>
    </xf>
    <xf numFmtId="0" fontId="24" fillId="12" borderId="0" xfId="0" applyFont="1" applyFill="1" applyAlignment="1" applyProtection="1">
      <alignment horizontal="left" vertical="center" wrapText="1"/>
    </xf>
    <xf numFmtId="0" fontId="25" fillId="12" borderId="0" xfId="0" applyFont="1" applyFill="1" applyAlignment="1" applyProtection="1">
      <alignment horizontal="center" vertical="center" wrapText="1"/>
    </xf>
    <xf numFmtId="0" fontId="14" fillId="0" borderId="0" xfId="0" applyFont="1" applyAlignment="1" applyProtection="1">
      <alignment vertical="center"/>
    </xf>
    <xf numFmtId="0" fontId="12" fillId="8" borderId="0" xfId="0" applyFont="1" applyFill="1" applyAlignment="1" applyProtection="1">
      <alignment horizontal="left" vertical="center"/>
    </xf>
    <xf numFmtId="0" fontId="12" fillId="8" borderId="0" xfId="0" applyFont="1" applyFill="1" applyAlignment="1" applyProtection="1">
      <alignment horizontal="center" vertical="center"/>
    </xf>
    <xf numFmtId="0" fontId="10" fillId="11" borderId="29" xfId="0" applyFont="1" applyFill="1" applyBorder="1" applyAlignment="1" applyProtection="1">
      <alignment vertical="center"/>
    </xf>
    <xf numFmtId="165" fontId="8" fillId="11" borderId="29" xfId="0" applyNumberFormat="1" applyFont="1" applyFill="1" applyBorder="1" applyAlignment="1" applyProtection="1">
      <alignment horizontal="right" vertical="center"/>
    </xf>
    <xf numFmtId="0" fontId="18" fillId="0" borderId="0" xfId="0" applyFont="1" applyAlignment="1" applyProtection="1">
      <alignment wrapText="1"/>
      <protection locked="0"/>
    </xf>
    <xf numFmtId="0" fontId="0" fillId="9" borderId="0" xfId="0" applyFill="1" applyProtection="1">
      <protection locked="0"/>
    </xf>
    <xf numFmtId="0" fontId="0" fillId="0" borderId="0" xfId="0" applyAlignment="1" applyProtection="1">
      <alignment vertical="center" wrapText="1"/>
      <protection locked="0"/>
    </xf>
    <xf numFmtId="0" fontId="7" fillId="0" borderId="0" xfId="0" applyFont="1" applyAlignment="1" applyProtection="1">
      <alignment horizontal="center" vertical="top"/>
      <protection locked="0"/>
    </xf>
    <xf numFmtId="0" fontId="7" fillId="0" borderId="10" xfId="0" applyFont="1" applyBorder="1" applyAlignment="1" applyProtection="1">
      <alignment horizontal="center" vertical="top"/>
      <protection locked="0"/>
    </xf>
    <xf numFmtId="0" fontId="0" fillId="0" borderId="0" xfId="0" applyAlignment="1" applyProtection="1">
      <alignment horizontal="left" vertical="top"/>
      <protection locked="0"/>
    </xf>
    <xf numFmtId="0" fontId="4" fillId="0" borderId="0" xfId="0" applyFont="1" applyAlignment="1" applyProtection="1">
      <alignment vertical="center"/>
      <protection locked="0"/>
    </xf>
    <xf numFmtId="41" fontId="11" fillId="0" borderId="10" xfId="1" applyNumberFormat="1" applyFont="1" applyBorder="1" applyAlignment="1" applyProtection="1">
      <alignment horizontal="right" vertical="center"/>
      <protection locked="0"/>
    </xf>
    <xf numFmtId="41" fontId="11" fillId="0" borderId="15" xfId="1" applyNumberFormat="1" applyFont="1" applyBorder="1" applyAlignment="1" applyProtection="1">
      <alignment horizontal="right" vertical="center"/>
      <protection locked="0"/>
    </xf>
    <xf numFmtId="41" fontId="11" fillId="0" borderId="17" xfId="1" applyNumberFormat="1" applyFont="1" applyBorder="1" applyAlignment="1" applyProtection="1">
      <alignment horizontal="right" vertical="center"/>
      <protection locked="0"/>
    </xf>
    <xf numFmtId="43" fontId="11" fillId="0" borderId="0" xfId="3" applyFont="1" applyFill="1" applyBorder="1" applyAlignment="1" applyProtection="1">
      <alignment horizontal="left" vertical="top"/>
      <protection locked="0"/>
    </xf>
    <xf numFmtId="43" fontId="11" fillId="0" borderId="0" xfId="3" applyFont="1" applyFill="1" applyBorder="1" applyAlignment="1" applyProtection="1">
      <alignment horizontal="center"/>
      <protection locked="0"/>
    </xf>
    <xf numFmtId="41" fontId="11" fillId="0" borderId="16" xfId="1" applyNumberFormat="1" applyFont="1" applyBorder="1" applyAlignment="1" applyProtection="1">
      <alignment horizontal="right" vertical="center"/>
      <protection locked="0"/>
    </xf>
    <xf numFmtId="41" fontId="11" fillId="0" borderId="0" xfId="1" applyNumberFormat="1" applyFont="1" applyBorder="1" applyAlignment="1" applyProtection="1">
      <alignment horizontal="right" vertical="center"/>
      <protection locked="0"/>
    </xf>
    <xf numFmtId="0" fontId="11" fillId="0" borderId="10" xfId="0" applyFont="1" applyBorder="1" applyProtection="1">
      <protection locked="0"/>
    </xf>
    <xf numFmtId="0" fontId="9" fillId="0" borderId="0" xfId="0" applyFont="1" applyAlignment="1" applyProtection="1">
      <alignment vertical="center" wrapText="1"/>
      <protection locked="0"/>
    </xf>
    <xf numFmtId="0" fontId="0" fillId="9" borderId="0" xfId="0" applyFill="1" applyProtection="1"/>
    <xf numFmtId="0" fontId="20" fillId="9" borderId="19" xfId="0" applyFont="1" applyFill="1" applyBorder="1" applyAlignment="1" applyProtection="1">
      <alignment vertical="center"/>
    </xf>
    <xf numFmtId="0" fontId="20" fillId="9" borderId="14" xfId="0" applyFont="1" applyFill="1" applyBorder="1" applyAlignment="1" applyProtection="1">
      <alignment horizontal="left" vertical="top"/>
    </xf>
    <xf numFmtId="41" fontId="20" fillId="9" borderId="18" xfId="3" applyNumberFormat="1" applyFont="1" applyFill="1" applyBorder="1" applyAlignment="1" applyProtection="1">
      <alignment wrapText="1"/>
    </xf>
    <xf numFmtId="0" fontId="4" fillId="9" borderId="0" xfId="0" applyFont="1" applyFill="1" applyAlignment="1" applyProtection="1">
      <alignment wrapText="1"/>
    </xf>
    <xf numFmtId="0" fontId="8" fillId="9" borderId="30" xfId="0" applyFont="1" applyFill="1" applyBorder="1" applyAlignment="1" applyProtection="1">
      <alignment vertical="center"/>
    </xf>
    <xf numFmtId="165" fontId="8" fillId="0" borderId="27" xfId="1" applyNumberFormat="1" applyFont="1" applyFill="1" applyBorder="1" applyAlignment="1" applyProtection="1">
      <alignment horizontal="right" vertical="center" wrapText="1"/>
    </xf>
    <xf numFmtId="0" fontId="0" fillId="2" borderId="12" xfId="0" applyFill="1" applyBorder="1" applyAlignment="1" applyProtection="1">
      <alignment horizontal="left" vertical="top"/>
    </xf>
    <xf numFmtId="0" fontId="12" fillId="2" borderId="12" xfId="0" applyFont="1" applyFill="1" applyBorder="1" applyAlignment="1" applyProtection="1">
      <alignment horizontal="center" vertical="top"/>
    </xf>
    <xf numFmtId="0" fontId="0" fillId="2" borderId="13" xfId="0" applyFill="1" applyBorder="1" applyAlignment="1" applyProtection="1">
      <alignment horizontal="left" vertical="top"/>
    </xf>
    <xf numFmtId="0" fontId="12" fillId="2" borderId="13" xfId="0" applyFont="1" applyFill="1" applyBorder="1" applyAlignment="1" applyProtection="1">
      <alignment horizontal="center" vertical="top"/>
    </xf>
    <xf numFmtId="0" fontId="0" fillId="2" borderId="13" xfId="0" applyFill="1" applyBorder="1" applyAlignment="1" applyProtection="1">
      <alignment horizontal="left" vertical="center"/>
    </xf>
    <xf numFmtId="0" fontId="12" fillId="2" borderId="13" xfId="0" applyFont="1" applyFill="1" applyBorder="1" applyAlignment="1" applyProtection="1">
      <alignment horizontal="center" vertical="center"/>
    </xf>
    <xf numFmtId="0" fontId="0" fillId="2" borderId="13" xfId="0" applyFill="1" applyBorder="1" applyProtection="1"/>
    <xf numFmtId="0" fontId="4" fillId="2" borderId="13" xfId="0" applyFont="1" applyFill="1" applyBorder="1" applyAlignment="1" applyProtection="1">
      <alignment vertical="center"/>
    </xf>
    <xf numFmtId="0" fontId="8" fillId="8" borderId="14" xfId="0" applyFont="1" applyFill="1" applyBorder="1" applyAlignment="1" applyProtection="1">
      <alignment horizontal="center" vertical="center"/>
    </xf>
    <xf numFmtId="0" fontId="8" fillId="8" borderId="18" xfId="0" applyFont="1" applyFill="1" applyBorder="1" applyAlignment="1" applyProtection="1">
      <alignment horizontal="center" vertical="center"/>
    </xf>
    <xf numFmtId="165" fontId="8" fillId="2" borderId="11" xfId="1" applyNumberFormat="1" applyFont="1" applyFill="1" applyBorder="1" applyAlignment="1" applyProtection="1">
      <alignment horizontal="right" vertical="center"/>
    </xf>
    <xf numFmtId="0" fontId="0" fillId="2" borderId="16" xfId="0" applyFill="1" applyBorder="1" applyAlignment="1" applyProtection="1">
      <alignment vertical="center"/>
    </xf>
    <xf numFmtId="0" fontId="4" fillId="2" borderId="13" xfId="0" applyFont="1" applyFill="1" applyBorder="1" applyProtection="1"/>
    <xf numFmtId="165" fontId="8" fillId="2" borderId="18" xfId="1" applyNumberFormat="1" applyFont="1" applyFill="1" applyBorder="1" applyAlignment="1" applyProtection="1">
      <alignment horizontal="right" vertical="center"/>
    </xf>
    <xf numFmtId="0" fontId="0" fillId="2" borderId="16" xfId="0" applyFill="1" applyBorder="1" applyProtection="1"/>
    <xf numFmtId="0" fontId="11" fillId="0" borderId="20" xfId="0" applyFont="1" applyBorder="1" applyProtection="1"/>
    <xf numFmtId="0" fontId="11" fillId="0" borderId="16" xfId="0" applyFont="1" applyBorder="1" applyProtection="1"/>
    <xf numFmtId="0" fontId="8" fillId="4" borderId="14" xfId="0" applyFont="1" applyFill="1" applyBorder="1" applyAlignment="1" applyProtection="1">
      <alignment horizontal="center" vertical="center"/>
    </xf>
    <xf numFmtId="0" fontId="8" fillId="4" borderId="18" xfId="0" applyFont="1" applyFill="1" applyBorder="1" applyAlignment="1" applyProtection="1">
      <alignment horizontal="center" vertical="center"/>
    </xf>
    <xf numFmtId="165" fontId="8" fillId="5" borderId="11" xfId="1" applyNumberFormat="1" applyFont="1" applyFill="1" applyBorder="1" applyAlignment="1" applyProtection="1">
      <alignment horizontal="right" vertical="center"/>
    </xf>
    <xf numFmtId="165" fontId="8" fillId="5" borderId="17" xfId="1" applyNumberFormat="1" applyFont="1" applyFill="1" applyBorder="1" applyAlignment="1" applyProtection="1">
      <alignment horizontal="right" vertical="center"/>
    </xf>
    <xf numFmtId="41" fontId="20" fillId="7" borderId="10" xfId="0" applyNumberFormat="1" applyFont="1" applyFill="1" applyBorder="1" applyAlignment="1" applyProtection="1">
      <alignment horizontal="right" vertical="center"/>
    </xf>
    <xf numFmtId="41" fontId="20" fillId="7" borderId="15" xfId="0" applyNumberFormat="1" applyFont="1" applyFill="1" applyBorder="1" applyAlignment="1" applyProtection="1">
      <alignment horizontal="right" vertical="center"/>
    </xf>
    <xf numFmtId="0" fontId="8" fillId="7" borderId="11" xfId="0" applyFont="1" applyFill="1" applyBorder="1" applyAlignment="1" applyProtection="1">
      <alignment horizontal="left" vertical="center"/>
    </xf>
    <xf numFmtId="0" fontId="20" fillId="7" borderId="11" xfId="0" applyFont="1" applyFill="1" applyBorder="1" applyProtection="1"/>
    <xf numFmtId="41" fontId="20" fillId="7" borderId="11" xfId="0" applyNumberFormat="1" applyFont="1" applyFill="1" applyBorder="1" applyAlignment="1" applyProtection="1">
      <alignment horizontal="right" vertical="center"/>
    </xf>
    <xf numFmtId="165" fontId="8" fillId="11" borderId="22" xfId="4" applyNumberFormat="1" applyFont="1" applyFill="1" applyBorder="1" applyAlignment="1" applyProtection="1">
      <alignment horizontal="right" vertical="center"/>
    </xf>
    <xf numFmtId="0" fontId="4" fillId="2" borderId="24" xfId="0" applyFont="1" applyFill="1" applyBorder="1" applyProtection="1"/>
    <xf numFmtId="0" fontId="11" fillId="0" borderId="14" xfId="0" applyFont="1" applyBorder="1" applyAlignment="1" applyProtection="1">
      <alignment horizontal="left" vertical="center" wrapText="1"/>
      <protection locked="0"/>
    </xf>
    <xf numFmtId="0" fontId="11" fillId="0" borderId="18" xfId="0" applyFont="1" applyBorder="1" applyAlignment="1" applyProtection="1">
      <alignment horizontal="left" vertical="center" wrapText="1"/>
      <protection locked="0"/>
    </xf>
    <xf numFmtId="41" fontId="11" fillId="0" borderId="11" xfId="1" applyNumberFormat="1" applyFont="1" applyBorder="1" applyAlignment="1" applyProtection="1">
      <alignment horizontal="right" vertical="center"/>
      <protection locked="0"/>
    </xf>
    <xf numFmtId="43" fontId="11" fillId="0" borderId="0" xfId="3" applyFont="1" applyBorder="1" applyProtection="1">
      <protection locked="0"/>
    </xf>
    <xf numFmtId="0" fontId="13" fillId="9" borderId="0" xfId="0" applyFont="1" applyFill="1" applyProtection="1"/>
    <xf numFmtId="0" fontId="11" fillId="9" borderId="0" xfId="0" applyFont="1" applyFill="1" applyProtection="1"/>
    <xf numFmtId="0" fontId="11" fillId="2" borderId="12" xfId="0" applyFont="1" applyFill="1" applyBorder="1" applyProtection="1"/>
    <xf numFmtId="0" fontId="11" fillId="2" borderId="13" xfId="0" applyFont="1" applyFill="1" applyBorder="1" applyProtection="1"/>
    <xf numFmtId="0" fontId="11" fillId="2" borderId="13" xfId="0" applyFont="1" applyFill="1" applyBorder="1" applyAlignment="1" applyProtection="1">
      <alignment vertical="center" wrapText="1"/>
    </xf>
    <xf numFmtId="165" fontId="8" fillId="2" borderId="14" xfId="1" applyNumberFormat="1" applyFont="1" applyFill="1" applyBorder="1" applyAlignment="1" applyProtection="1">
      <alignment horizontal="right" vertical="center"/>
    </xf>
    <xf numFmtId="0" fontId="8" fillId="4" borderId="19" xfId="0" applyFont="1" applyFill="1" applyBorder="1" applyAlignment="1" applyProtection="1">
      <alignment horizontal="center" vertical="center"/>
    </xf>
    <xf numFmtId="0" fontId="4" fillId="2" borderId="28" xfId="0" applyFont="1" applyFill="1" applyBorder="1" applyProtection="1"/>
    <xf numFmtId="165" fontId="19" fillId="6" borderId="16" xfId="0" applyNumberFormat="1" applyFont="1" applyFill="1" applyBorder="1" applyProtection="1"/>
    <xf numFmtId="41" fontId="20" fillId="7" borderId="0" xfId="0" applyNumberFormat="1" applyFont="1" applyFill="1" applyAlignment="1" applyProtection="1">
      <alignment horizontal="right" vertical="center"/>
    </xf>
    <xf numFmtId="0" fontId="8" fillId="7" borderId="25" xfId="0" applyFont="1" applyFill="1" applyBorder="1" applyAlignment="1" applyProtection="1">
      <alignment horizontal="left" vertical="center"/>
    </xf>
    <xf numFmtId="41" fontId="20" fillId="7" borderId="16" xfId="0" applyNumberFormat="1" applyFont="1" applyFill="1" applyBorder="1" applyAlignment="1" applyProtection="1">
      <alignment horizontal="right" vertical="center"/>
    </xf>
    <xf numFmtId="0" fontId="0" fillId="9" borderId="16" xfId="0" applyFill="1" applyBorder="1" applyProtection="1"/>
    <xf numFmtId="0" fontId="12" fillId="0" borderId="0" xfId="0" applyFont="1" applyAlignment="1" applyProtection="1">
      <alignment horizontal="center" vertical="center"/>
    </xf>
    <xf numFmtId="0" fontId="8" fillId="0" borderId="0" xfId="0" applyFont="1" applyAlignment="1" applyProtection="1">
      <alignment vertical="center"/>
    </xf>
    <xf numFmtId="0" fontId="13" fillId="0" borderId="0" xfId="0" applyFont="1" applyAlignment="1" applyProtection="1">
      <alignment vertical="top"/>
    </xf>
    <xf numFmtId="0" fontId="13" fillId="0" borderId="0" xfId="0" applyFont="1" applyProtection="1"/>
    <xf numFmtId="0" fontId="5" fillId="0" borderId="21" xfId="0" applyFont="1" applyBorder="1" applyProtection="1"/>
    <xf numFmtId="0" fontId="5" fillId="0" borderId="15" xfId="0" applyFont="1" applyBorder="1" applyProtection="1"/>
    <xf numFmtId="0" fontId="8" fillId="0" borderId="20" xfId="0" applyFont="1" applyBorder="1" applyAlignment="1" applyProtection="1">
      <alignment horizontal="left" vertical="top" wrapText="1"/>
    </xf>
    <xf numFmtId="0" fontId="5" fillId="0" borderId="20" xfId="0" applyFont="1" applyBorder="1" applyProtection="1"/>
    <xf numFmtId="43" fontId="5" fillId="0" borderId="16" xfId="3" applyFont="1" applyBorder="1" applyAlignment="1" applyProtection="1">
      <alignment horizontal="right"/>
    </xf>
    <xf numFmtId="0" fontId="5" fillId="0" borderId="16" xfId="0" applyFont="1" applyBorder="1" applyProtection="1"/>
    <xf numFmtId="43" fontId="8" fillId="2" borderId="16" xfId="3" applyFont="1" applyFill="1" applyBorder="1" applyAlignment="1" applyProtection="1">
      <alignment horizontal="right" vertical="top" wrapText="1"/>
      <protection locked="0"/>
    </xf>
    <xf numFmtId="0" fontId="11" fillId="0" borderId="1" xfId="0" applyFont="1" applyBorder="1" applyProtection="1"/>
    <xf numFmtId="0" fontId="33" fillId="0" borderId="2" xfId="0" applyFont="1" applyBorder="1" applyAlignment="1" applyProtection="1">
      <alignment horizontal="right"/>
    </xf>
    <xf numFmtId="0" fontId="33" fillId="0" borderId="1" xfId="0" applyFont="1" applyBorder="1" applyAlignment="1" applyProtection="1">
      <alignment horizontal="right"/>
    </xf>
    <xf numFmtId="0" fontId="33" fillId="0" borderId="1" xfId="0" applyFont="1" applyBorder="1" applyProtection="1"/>
    <xf numFmtId="0" fontId="33" fillId="0" borderId="2" xfId="0" applyFont="1" applyBorder="1" applyProtection="1"/>
    <xf numFmtId="0" fontId="0" fillId="0" borderId="0" xfId="0" applyFill="1" applyProtection="1"/>
    <xf numFmtId="0" fontId="13" fillId="0" borderId="0" xfId="0" applyFont="1" applyFill="1" applyAlignment="1" applyProtection="1">
      <alignment vertical="top"/>
    </xf>
    <xf numFmtId="0" fontId="13" fillId="0" borderId="0" xfId="0" applyFont="1" applyFill="1" applyProtection="1"/>
    <xf numFmtId="0" fontId="29" fillId="0" borderId="0" xfId="0" applyFont="1" applyFill="1" applyAlignment="1" applyProtection="1">
      <alignment vertical="top"/>
    </xf>
    <xf numFmtId="0" fontId="13" fillId="0" borderId="0" xfId="0" applyFont="1" applyFill="1" applyAlignment="1" applyProtection="1">
      <alignment horizontal="left" vertical="top" wrapText="1"/>
    </xf>
    <xf numFmtId="2" fontId="13" fillId="0" borderId="0" xfId="0" applyNumberFormat="1" applyFont="1" applyFill="1" applyAlignment="1" applyProtection="1">
      <alignment horizontal="center"/>
    </xf>
    <xf numFmtId="0" fontId="13" fillId="0" borderId="0" xfId="0" applyFont="1" applyAlignment="1" applyProtection="1">
      <alignment vertical="center"/>
    </xf>
    <xf numFmtId="0" fontId="8" fillId="7" borderId="11" xfId="0" applyFont="1" applyFill="1" applyBorder="1" applyAlignment="1" applyProtection="1">
      <alignment horizontal="left" vertical="center"/>
    </xf>
    <xf numFmtId="0" fontId="10" fillId="5" borderId="20" xfId="0" applyFont="1" applyFill="1" applyBorder="1" applyAlignment="1" applyProtection="1"/>
    <xf numFmtId="0" fontId="10" fillId="5" borderId="0" xfId="0" applyFont="1" applyFill="1" applyAlignment="1" applyProtection="1"/>
    <xf numFmtId="0" fontId="0" fillId="5" borderId="0" xfId="0" applyFill="1" applyProtection="1"/>
    <xf numFmtId="0" fontId="0" fillId="0" borderId="0" xfId="0" applyBorder="1" applyProtection="1">
      <protection locked="0"/>
    </xf>
    <xf numFmtId="0" fontId="18" fillId="0" borderId="0" xfId="0" applyFont="1" applyBorder="1" applyAlignment="1" applyProtection="1">
      <alignment wrapText="1"/>
      <protection locked="0"/>
    </xf>
    <xf numFmtId="0" fontId="0" fillId="9" borderId="0" xfId="0" applyFill="1" applyBorder="1" applyProtection="1">
      <protection locked="0"/>
    </xf>
    <xf numFmtId="0" fontId="0" fillId="9" borderId="0" xfId="0" applyFill="1" applyBorder="1" applyProtection="1"/>
    <xf numFmtId="0" fontId="0" fillId="0" borderId="0" xfId="0" applyBorder="1" applyProtection="1"/>
    <xf numFmtId="0" fontId="11" fillId="0" borderId="0" xfId="0" applyFont="1" applyBorder="1" applyProtection="1"/>
    <xf numFmtId="0" fontId="11" fillId="0" borderId="0" xfId="0" applyFont="1" applyBorder="1" applyProtection="1">
      <protection locked="0"/>
    </xf>
    <xf numFmtId="0" fontId="8" fillId="7" borderId="11" xfId="0" applyFont="1" applyFill="1" applyBorder="1" applyAlignment="1" applyProtection="1">
      <alignment horizontal="left" vertical="center"/>
    </xf>
    <xf numFmtId="0" fontId="10" fillId="5" borderId="0" xfId="0" applyFont="1" applyFill="1" applyBorder="1" applyAlignment="1" applyProtection="1"/>
    <xf numFmtId="0" fontId="0" fillId="5" borderId="0" xfId="0" applyFill="1" applyBorder="1" applyProtection="1"/>
    <xf numFmtId="0" fontId="13" fillId="9" borderId="0" xfId="0" applyFont="1" applyFill="1" applyBorder="1" applyProtection="1"/>
    <xf numFmtId="0" fontId="11" fillId="9" borderId="0" xfId="0" applyFont="1" applyFill="1" applyBorder="1" applyProtection="1"/>
    <xf numFmtId="0" fontId="4" fillId="9" borderId="0" xfId="0" applyFont="1" applyFill="1" applyBorder="1" applyAlignment="1" applyProtection="1">
      <alignment wrapText="1"/>
    </xf>
    <xf numFmtId="43" fontId="11" fillId="0" borderId="16" xfId="3" applyFont="1" applyBorder="1" applyProtection="1">
      <protection locked="0"/>
    </xf>
    <xf numFmtId="41" fontId="20" fillId="7" borderId="0" xfId="0" applyNumberFormat="1" applyFont="1" applyFill="1" applyBorder="1" applyAlignment="1" applyProtection="1">
      <alignment horizontal="right" vertical="center"/>
    </xf>
    <xf numFmtId="0" fontId="36" fillId="0" borderId="0" xfId="2" applyFont="1" applyFill="1"/>
    <xf numFmtId="0" fontId="11" fillId="0" borderId="0" xfId="0" applyFont="1" applyAlignment="1" applyProtection="1">
      <alignment vertical="center" wrapText="1"/>
    </xf>
    <xf numFmtId="0" fontId="12" fillId="8" borderId="0" xfId="0" applyFont="1" applyFill="1" applyBorder="1" applyAlignment="1" applyProtection="1">
      <alignment horizontal="center" vertical="center"/>
    </xf>
    <xf numFmtId="0" fontId="8" fillId="2" borderId="29" xfId="0" applyFont="1" applyFill="1" applyBorder="1" applyAlignment="1" applyProtection="1">
      <alignment horizontal="left" vertical="center"/>
    </xf>
    <xf numFmtId="165" fontId="8" fillId="2" borderId="29" xfId="1" applyNumberFormat="1" applyFont="1" applyFill="1" applyBorder="1" applyAlignment="1" applyProtection="1">
      <alignment horizontal="right" vertical="center"/>
    </xf>
    <xf numFmtId="165" fontId="8" fillId="2" borderId="29" xfId="0" applyNumberFormat="1" applyFont="1" applyFill="1" applyBorder="1" applyAlignment="1" applyProtection="1">
      <alignment horizontal="right" vertical="center"/>
    </xf>
    <xf numFmtId="0" fontId="11" fillId="0" borderId="0" xfId="0" applyFont="1" applyFill="1" applyBorder="1" applyAlignment="1" applyProtection="1">
      <alignment vertical="center"/>
    </xf>
    <xf numFmtId="3" fontId="11" fillId="0" borderId="0" xfId="0" applyNumberFormat="1" applyFont="1" applyFill="1" applyBorder="1" applyAlignment="1" applyProtection="1">
      <alignment horizontal="right" vertical="center"/>
    </xf>
    <xf numFmtId="166" fontId="9" fillId="0" borderId="14" xfId="1" applyNumberFormat="1" applyFont="1" applyFill="1" applyBorder="1" applyAlignment="1">
      <alignment vertical="center"/>
    </xf>
    <xf numFmtId="0" fontId="9" fillId="0" borderId="14" xfId="0" applyFont="1" applyFill="1" applyBorder="1" applyAlignment="1">
      <alignment horizontal="right" vertical="center"/>
    </xf>
    <xf numFmtId="0" fontId="11" fillId="0" borderId="0" xfId="0" applyFont="1" applyFill="1" applyBorder="1" applyAlignment="1">
      <alignment horizontal="left" vertical="center"/>
    </xf>
    <xf numFmtId="166" fontId="9" fillId="0" borderId="14" xfId="1" applyNumberFormat="1" applyFont="1" applyBorder="1" applyAlignment="1" applyProtection="1">
      <alignment horizontal="right" vertical="center"/>
      <protection locked="0"/>
    </xf>
    <xf numFmtId="0" fontId="36" fillId="0" borderId="0" xfId="2" applyFont="1" applyProtection="1"/>
    <xf numFmtId="0" fontId="28" fillId="0" borderId="0" xfId="0" applyFont="1" applyAlignment="1">
      <alignment vertical="top" wrapText="1"/>
    </xf>
    <xf numFmtId="0" fontId="20" fillId="0" borderId="0" xfId="0" applyFont="1" applyAlignment="1">
      <alignment vertical="top" wrapText="1"/>
    </xf>
    <xf numFmtId="0" fontId="36" fillId="0" borderId="0" xfId="2" applyFont="1" applyProtection="1">
      <protection locked="0"/>
    </xf>
    <xf numFmtId="0" fontId="36" fillId="0" borderId="0" xfId="2" applyFont="1"/>
    <xf numFmtId="0" fontId="35" fillId="8" borderId="0" xfId="0" applyFont="1" applyFill="1" applyAlignment="1" applyProtection="1">
      <alignment vertical="center" wrapText="1"/>
    </xf>
    <xf numFmtId="0" fontId="24" fillId="12" borderId="0" xfId="0" applyFont="1" applyFill="1" applyAlignment="1" applyProtection="1">
      <alignment horizontal="left" vertical="center"/>
    </xf>
    <xf numFmtId="0" fontId="8" fillId="8" borderId="14" xfId="0" applyFont="1" applyFill="1" applyBorder="1" applyAlignment="1" applyProtection="1">
      <alignment horizontal="left" vertical="center"/>
    </xf>
    <xf numFmtId="0" fontId="8" fillId="11" borderId="23" xfId="0" applyFont="1" applyFill="1" applyBorder="1" applyAlignment="1" applyProtection="1">
      <alignment horizontal="left" vertical="center"/>
    </xf>
    <xf numFmtId="0" fontId="8" fillId="11" borderId="26" xfId="0" applyFont="1" applyFill="1" applyBorder="1" applyAlignment="1" applyProtection="1">
      <alignment horizontal="left" vertical="center"/>
    </xf>
    <xf numFmtId="0" fontId="15" fillId="5" borderId="11" xfId="0" applyFont="1" applyFill="1" applyBorder="1" applyAlignment="1" applyProtection="1"/>
    <xf numFmtId="0" fontId="15" fillId="5" borderId="25" xfId="0" applyFont="1" applyFill="1" applyBorder="1" applyAlignment="1" applyProtection="1"/>
    <xf numFmtId="0" fontId="19" fillId="6" borderId="0" xfId="0" applyFont="1" applyFill="1" applyAlignment="1" applyProtection="1">
      <alignment horizontal="left" vertical="center"/>
    </xf>
    <xf numFmtId="0" fontId="19" fillId="6" borderId="20" xfId="0" applyFont="1" applyFill="1" applyBorder="1" applyAlignment="1" applyProtection="1">
      <alignment horizontal="left" vertical="center"/>
    </xf>
    <xf numFmtId="0" fontId="8" fillId="7" borderId="10" xfId="0" applyFont="1" applyFill="1" applyBorder="1" applyAlignment="1" applyProtection="1">
      <alignment horizontal="left" vertical="center"/>
    </xf>
    <xf numFmtId="0" fontId="8" fillId="7" borderId="21" xfId="0" applyFont="1" applyFill="1" applyBorder="1" applyAlignment="1" applyProtection="1">
      <alignment horizontal="left" vertical="center"/>
    </xf>
    <xf numFmtId="0" fontId="11" fillId="0" borderId="0" xfId="0" applyFont="1" applyAlignment="1" applyProtection="1">
      <alignment horizontal="left" vertical="top" wrapText="1"/>
      <protection locked="0"/>
    </xf>
    <xf numFmtId="0" fontId="11" fillId="0" borderId="16" xfId="0" applyFont="1" applyBorder="1" applyAlignment="1" applyProtection="1">
      <alignment horizontal="left" vertical="top" wrapText="1"/>
      <protection locked="0"/>
    </xf>
    <xf numFmtId="0" fontId="15" fillId="5" borderId="11" xfId="0" applyFont="1" applyFill="1" applyBorder="1" applyAlignment="1" applyProtection="1">
      <alignment wrapText="1"/>
    </xf>
    <xf numFmtId="0" fontId="16" fillId="0" borderId="10" xfId="0" applyFont="1" applyBorder="1" applyAlignment="1" applyProtection="1">
      <alignment horizontal="center" vertical="center"/>
    </xf>
    <xf numFmtId="0" fontId="16" fillId="0" borderId="0" xfId="0" applyFont="1" applyBorder="1" applyAlignment="1" applyProtection="1">
      <alignment horizontal="center" vertical="center"/>
    </xf>
    <xf numFmtId="0" fontId="15" fillId="5" borderId="0" xfId="0" applyFont="1" applyFill="1" applyBorder="1" applyAlignment="1" applyProtection="1"/>
    <xf numFmtId="0" fontId="19" fillId="6" borderId="0" xfId="0" applyFont="1" applyFill="1" applyBorder="1" applyAlignment="1" applyProtection="1">
      <alignment horizontal="left" vertical="center"/>
    </xf>
    <xf numFmtId="0" fontId="8" fillId="8" borderId="14" xfId="0" applyFont="1" applyFill="1" applyBorder="1" applyAlignment="1" applyProtection="1">
      <alignment horizontal="left" vertical="top" wrapText="1"/>
    </xf>
    <xf numFmtId="0" fontId="11" fillId="0" borderId="19" xfId="0" applyFont="1" applyBorder="1" applyAlignment="1" applyProtection="1">
      <alignment horizontal="left" vertical="top" wrapText="1"/>
      <protection locked="0"/>
    </xf>
    <xf numFmtId="0" fontId="11" fillId="0" borderId="14" xfId="0" applyFont="1" applyBorder="1" applyAlignment="1" applyProtection="1">
      <alignment horizontal="left" vertical="top" wrapText="1"/>
      <protection locked="0"/>
    </xf>
    <xf numFmtId="0" fontId="11" fillId="0" borderId="18" xfId="0" applyFont="1" applyBorder="1" applyAlignment="1" applyProtection="1">
      <alignment horizontal="left" vertical="top" wrapText="1"/>
      <protection locked="0"/>
    </xf>
    <xf numFmtId="0" fontId="38" fillId="0" borderId="25" xfId="0" applyFont="1" applyBorder="1" applyAlignment="1" applyProtection="1">
      <alignment horizontal="left" vertical="top"/>
      <protection locked="0"/>
    </xf>
    <xf numFmtId="0" fontId="38" fillId="0" borderId="11" xfId="0" applyFont="1" applyBorder="1" applyAlignment="1" applyProtection="1">
      <alignment horizontal="left" vertical="top"/>
      <protection locked="0"/>
    </xf>
    <xf numFmtId="0" fontId="38" fillId="0" borderId="17" xfId="0" applyFont="1" applyBorder="1" applyAlignment="1" applyProtection="1">
      <alignment horizontal="left" vertical="top"/>
      <protection locked="0"/>
    </xf>
    <xf numFmtId="0" fontId="24" fillId="12" borderId="0" xfId="0" applyFont="1" applyFill="1" applyAlignment="1" applyProtection="1">
      <alignment wrapText="1"/>
    </xf>
    <xf numFmtId="0" fontId="24" fillId="12" borderId="0" xfId="0" applyFont="1" applyFill="1" applyBorder="1" applyAlignment="1" applyProtection="1">
      <alignment wrapText="1"/>
    </xf>
    <xf numFmtId="0" fontId="24" fillId="12" borderId="16" xfId="0" applyFont="1" applyFill="1" applyBorder="1" applyAlignment="1" applyProtection="1">
      <alignment wrapText="1"/>
    </xf>
    <xf numFmtId="0" fontId="26" fillId="12" borderId="0" xfId="0" applyFont="1" applyFill="1" applyAlignment="1" applyProtection="1">
      <alignment wrapText="1"/>
    </xf>
    <xf numFmtId="0" fontId="27" fillId="12" borderId="0" xfId="0" applyFont="1" applyFill="1" applyAlignment="1" applyProtection="1">
      <alignment wrapText="1"/>
    </xf>
    <xf numFmtId="0" fontId="26" fillId="12" borderId="0" xfId="0" applyFont="1" applyFill="1" applyBorder="1" applyAlignment="1" applyProtection="1">
      <alignment wrapText="1"/>
    </xf>
    <xf numFmtId="0" fontId="27" fillId="12" borderId="0" xfId="0" applyFont="1" applyFill="1" applyBorder="1" applyAlignment="1" applyProtection="1">
      <alignment wrapText="1"/>
    </xf>
    <xf numFmtId="0" fontId="27" fillId="12" borderId="16" xfId="0" applyFont="1" applyFill="1" applyBorder="1" applyAlignment="1" applyProtection="1">
      <alignment wrapText="1"/>
    </xf>
    <xf numFmtId="0" fontId="11" fillId="0" borderId="14" xfId="0" applyFont="1" applyBorder="1" applyAlignment="1" applyProtection="1">
      <alignment horizontal="left" vertical="center" wrapText="1"/>
    </xf>
    <xf numFmtId="0" fontId="11" fillId="0" borderId="10" xfId="0" applyFont="1" applyBorder="1" applyAlignment="1" applyProtection="1">
      <alignment horizontal="left" vertical="center" wrapText="1"/>
    </xf>
    <xf numFmtId="0" fontId="11" fillId="0" borderId="15" xfId="0" applyFont="1" applyBorder="1" applyAlignment="1" applyProtection="1">
      <alignment horizontal="left" vertical="center" wrapText="1"/>
    </xf>
    <xf numFmtId="0" fontId="11" fillId="0" borderId="0" xfId="0" applyFont="1" applyAlignment="1" applyProtection="1">
      <alignment horizontal="left" vertical="center" wrapText="1"/>
    </xf>
    <xf numFmtId="0" fontId="11" fillId="0" borderId="16" xfId="0" applyFont="1" applyBorder="1" applyAlignment="1" applyProtection="1">
      <alignment horizontal="left" vertical="center" wrapText="1"/>
    </xf>
    <xf numFmtId="0" fontId="11" fillId="0" borderId="11" xfId="0" applyFont="1" applyBorder="1" applyAlignment="1" applyProtection="1">
      <alignment horizontal="left" vertical="center" wrapText="1"/>
    </xf>
    <xf numFmtId="0" fontId="11" fillId="0" borderId="17" xfId="0" applyFont="1" applyBorder="1" applyAlignment="1" applyProtection="1">
      <alignment horizontal="left" vertical="center" wrapText="1"/>
    </xf>
    <xf numFmtId="0" fontId="11" fillId="0" borderId="21" xfId="0" applyFont="1" applyBorder="1" applyAlignment="1" applyProtection="1">
      <alignment horizontal="left" vertical="center" wrapText="1"/>
    </xf>
    <xf numFmtId="0" fontId="11" fillId="0" borderId="20" xfId="0" applyFont="1" applyBorder="1" applyAlignment="1" applyProtection="1">
      <alignment horizontal="left" vertical="center" wrapText="1"/>
    </xf>
    <xf numFmtId="0" fontId="11" fillId="0" borderId="25" xfId="0" applyFont="1" applyBorder="1" applyAlignment="1" applyProtection="1">
      <alignment horizontal="left" vertical="center" wrapText="1"/>
    </xf>
    <xf numFmtId="0" fontId="8" fillId="8" borderId="19" xfId="0" applyFont="1" applyFill="1" applyBorder="1" applyAlignment="1" applyProtection="1">
      <alignment horizontal="left" vertical="center"/>
    </xf>
    <xf numFmtId="0" fontId="8" fillId="8" borderId="18" xfId="0" applyFont="1" applyFill="1" applyBorder="1" applyAlignment="1" applyProtection="1">
      <alignment horizontal="left" vertical="center"/>
    </xf>
    <xf numFmtId="0" fontId="13" fillId="9" borderId="20" xfId="0" applyFont="1" applyFill="1" applyBorder="1" applyAlignment="1" applyProtection="1">
      <alignment horizontal="left" wrapText="1"/>
    </xf>
    <xf numFmtId="0" fontId="13" fillId="9" borderId="0" xfId="0" applyFont="1" applyFill="1" applyAlignment="1" applyProtection="1">
      <alignment horizontal="left" wrapText="1"/>
    </xf>
    <xf numFmtId="0" fontId="12" fillId="3" borderId="21" xfId="0" applyFont="1" applyFill="1" applyBorder="1" applyAlignment="1" applyProtection="1">
      <alignment horizontal="left" vertical="center"/>
    </xf>
    <xf numFmtId="0" fontId="12" fillId="3" borderId="10" xfId="0" applyFont="1" applyFill="1" applyBorder="1" applyAlignment="1" applyProtection="1">
      <alignment horizontal="left" vertical="center"/>
    </xf>
    <xf numFmtId="0" fontId="12" fillId="3" borderId="15" xfId="0" applyFont="1" applyFill="1" applyBorder="1" applyAlignment="1" applyProtection="1">
      <alignment horizontal="left" vertical="center"/>
    </xf>
    <xf numFmtId="0" fontId="12" fillId="3" borderId="25" xfId="0" applyFont="1" applyFill="1" applyBorder="1" applyAlignment="1" applyProtection="1">
      <alignment horizontal="left" vertical="center"/>
    </xf>
    <xf numFmtId="0" fontId="12" fillId="3" borderId="11" xfId="0" applyFont="1" applyFill="1" applyBorder="1" applyAlignment="1" applyProtection="1">
      <alignment horizontal="left" vertical="center"/>
    </xf>
    <xf numFmtId="0" fontId="12" fillId="3" borderId="17" xfId="0" applyFont="1" applyFill="1" applyBorder="1" applyAlignment="1" applyProtection="1">
      <alignment horizontal="left" vertical="center"/>
    </xf>
    <xf numFmtId="0" fontId="14" fillId="9" borderId="0" xfId="0" applyFont="1" applyFill="1" applyBorder="1" applyAlignment="1" applyProtection="1">
      <alignment horizontal="left" vertical="top" wrapText="1"/>
    </xf>
    <xf numFmtId="0" fontId="12" fillId="3" borderId="10" xfId="0" applyFont="1" applyFill="1" applyBorder="1" applyAlignment="1" applyProtection="1">
      <alignment horizontal="left" vertical="center" wrapText="1"/>
    </xf>
    <xf numFmtId="0" fontId="12" fillId="3" borderId="15" xfId="0" applyFont="1" applyFill="1" applyBorder="1" applyAlignment="1" applyProtection="1">
      <alignment horizontal="left" vertical="center" wrapText="1"/>
    </xf>
    <xf numFmtId="0" fontId="12" fillId="3" borderId="11" xfId="0" applyFont="1" applyFill="1" applyBorder="1" applyAlignment="1" applyProtection="1">
      <alignment horizontal="left" vertical="center" wrapText="1"/>
    </xf>
    <xf numFmtId="0" fontId="12" fillId="3" borderId="17" xfId="0" applyFont="1" applyFill="1" applyBorder="1" applyAlignment="1" applyProtection="1">
      <alignment horizontal="left" vertical="center" wrapText="1"/>
    </xf>
    <xf numFmtId="0" fontId="9" fillId="0" borderId="10" xfId="0" applyFont="1" applyBorder="1" applyAlignment="1" applyProtection="1">
      <alignment horizontal="left" vertical="center" wrapText="1"/>
    </xf>
    <xf numFmtId="0" fontId="9" fillId="0" borderId="11" xfId="0" applyFont="1" applyBorder="1" applyAlignment="1" applyProtection="1">
      <alignment horizontal="left" vertical="center"/>
    </xf>
    <xf numFmtId="0" fontId="16" fillId="0" borderId="21" xfId="0" applyFont="1" applyBorder="1" applyAlignment="1" applyProtection="1">
      <alignment horizontal="center" vertical="center" wrapText="1"/>
    </xf>
    <xf numFmtId="0" fontId="16" fillId="0" borderId="20" xfId="0" applyFont="1" applyBorder="1" applyAlignment="1" applyProtection="1">
      <alignment horizontal="center" vertical="center" wrapText="1"/>
    </xf>
    <xf numFmtId="0" fontId="16" fillId="0" borderId="0" xfId="0" applyFont="1" applyAlignment="1" applyProtection="1">
      <alignment horizontal="center" vertical="center"/>
    </xf>
    <xf numFmtId="0" fontId="8" fillId="2" borderId="14" xfId="0" applyFont="1" applyFill="1" applyBorder="1" applyAlignment="1" applyProtection="1">
      <alignment horizontal="left" vertical="center"/>
    </xf>
    <xf numFmtId="0" fontId="8" fillId="2" borderId="19" xfId="0" applyFont="1" applyFill="1" applyBorder="1" applyAlignment="1" applyProtection="1">
      <alignment horizontal="left" vertical="center"/>
    </xf>
    <xf numFmtId="0" fontId="8" fillId="8" borderId="18" xfId="0" applyFont="1" applyFill="1" applyBorder="1" applyAlignment="1" applyProtection="1">
      <alignment horizontal="left" vertical="top" wrapText="1"/>
    </xf>
    <xf numFmtId="0" fontId="15" fillId="5" borderId="0" xfId="0" applyFont="1" applyFill="1" applyAlignment="1" applyProtection="1"/>
    <xf numFmtId="0" fontId="11" fillId="0" borderId="18" xfId="0" applyFont="1" applyBorder="1" applyAlignment="1" applyProtection="1">
      <alignment horizontal="left" vertical="center" wrapText="1"/>
    </xf>
    <xf numFmtId="0" fontId="16" fillId="0" borderId="10" xfId="0" applyFont="1" applyBorder="1" applyAlignment="1" applyProtection="1">
      <alignment horizontal="center" vertical="center" wrapText="1"/>
    </xf>
    <xf numFmtId="0" fontId="16" fillId="0" borderId="0" xfId="0" applyFont="1" applyAlignment="1" applyProtection="1">
      <alignment horizontal="center" vertical="center" wrapText="1"/>
    </xf>
    <xf numFmtId="0" fontId="16" fillId="0" borderId="0" xfId="0" applyFont="1" applyBorder="1" applyAlignment="1" applyProtection="1">
      <alignment horizontal="center" vertical="center" wrapText="1"/>
    </xf>
    <xf numFmtId="0" fontId="11" fillId="0" borderId="19" xfId="0" applyFont="1" applyBorder="1" applyAlignment="1" applyProtection="1">
      <alignment horizontal="left" vertical="center" wrapText="1"/>
    </xf>
    <xf numFmtId="0" fontId="12" fillId="3" borderId="21" xfId="0" applyFont="1" applyFill="1" applyBorder="1" applyAlignment="1" applyProtection="1">
      <alignment horizontal="left" vertical="center" wrapText="1"/>
    </xf>
    <xf numFmtId="0" fontId="12" fillId="3" borderId="25" xfId="0" applyFont="1" applyFill="1" applyBorder="1" applyAlignment="1" applyProtection="1">
      <alignment horizontal="left" vertical="center" wrapText="1"/>
    </xf>
    <xf numFmtId="0" fontId="42" fillId="0" borderId="14" xfId="0" applyFont="1" applyBorder="1" applyAlignment="1" applyProtection="1">
      <alignment horizontal="left" vertical="center" wrapText="1"/>
    </xf>
    <xf numFmtId="0" fontId="42" fillId="0" borderId="18" xfId="0" applyFont="1" applyBorder="1" applyAlignment="1" applyProtection="1">
      <alignment horizontal="left" vertical="center" wrapText="1"/>
    </xf>
    <xf numFmtId="0" fontId="42" fillId="0" borderId="19" xfId="0" applyFont="1" applyBorder="1" applyAlignment="1" applyProtection="1">
      <alignment horizontal="left" vertical="center" wrapText="1"/>
    </xf>
    <xf numFmtId="0" fontId="14" fillId="9" borderId="16" xfId="0" applyFont="1" applyFill="1" applyBorder="1" applyAlignment="1" applyProtection="1">
      <alignment horizontal="left" vertical="top" wrapText="1"/>
    </xf>
    <xf numFmtId="0" fontId="13" fillId="9" borderId="0" xfId="0" applyFont="1" applyFill="1" applyBorder="1" applyAlignment="1" applyProtection="1">
      <alignment horizontal="left" wrapText="1"/>
    </xf>
    <xf numFmtId="0" fontId="13" fillId="0" borderId="0" xfId="0" applyFont="1" applyBorder="1" applyAlignment="1" applyProtection="1">
      <alignment horizontal="left" vertical="center" wrapText="1"/>
    </xf>
    <xf numFmtId="0" fontId="24" fillId="12" borderId="0" xfId="0" applyFont="1" applyFill="1" applyAlignment="1" applyProtection="1">
      <alignment horizontal="left" vertical="center" wrapText="1"/>
    </xf>
    <xf numFmtId="0" fontId="13" fillId="0" borderId="0" xfId="0" applyFont="1" applyAlignment="1" applyProtection="1">
      <alignment horizontal="left" vertical="center" wrapText="1"/>
    </xf>
    <xf numFmtId="0" fontId="11" fillId="0" borderId="25" xfId="0" applyFont="1" applyBorder="1" applyAlignment="1" applyProtection="1">
      <alignment horizontal="left" vertical="center"/>
    </xf>
    <xf numFmtId="0" fontId="11" fillId="0" borderId="17" xfId="0" applyFont="1" applyBorder="1" applyAlignment="1" applyProtection="1">
      <alignment horizontal="left" vertical="center"/>
    </xf>
    <xf numFmtId="0" fontId="29" fillId="0" borderId="16" xfId="0" applyFont="1" applyBorder="1" applyAlignment="1" applyProtection="1">
      <alignment horizontal="left" vertical="center" wrapText="1"/>
    </xf>
    <xf numFmtId="0" fontId="11" fillId="0" borderId="20" xfId="0" applyFont="1" applyBorder="1" applyAlignment="1" applyProtection="1">
      <alignment horizontal="left" vertical="top" wrapText="1"/>
    </xf>
    <xf numFmtId="0" fontId="11" fillId="0" borderId="16" xfId="0" applyFont="1" applyBorder="1" applyAlignment="1" applyProtection="1">
      <alignment horizontal="left" vertical="top" wrapText="1"/>
    </xf>
    <xf numFmtId="0" fontId="24" fillId="12" borderId="16" xfId="0" applyFont="1" applyFill="1" applyBorder="1" applyAlignment="1" applyProtection="1">
      <alignment horizontal="left" vertical="center" wrapText="1"/>
    </xf>
    <xf numFmtId="0" fontId="8" fillId="10" borderId="0" xfId="0" applyFont="1" applyFill="1" applyAlignment="1" applyProtection="1"/>
    <xf numFmtId="0" fontId="8" fillId="10" borderId="16" xfId="0" applyFont="1" applyFill="1" applyBorder="1" applyAlignment="1" applyProtection="1"/>
    <xf numFmtId="0" fontId="32" fillId="0" borderId="6" xfId="0" applyFont="1" applyBorder="1" applyAlignment="1" applyProtection="1">
      <alignment horizontal="center"/>
    </xf>
    <xf numFmtId="0" fontId="32" fillId="0" borderId="7" xfId="0" applyFont="1" applyBorder="1" applyAlignment="1" applyProtection="1">
      <alignment horizontal="center"/>
    </xf>
    <xf numFmtId="0" fontId="31" fillId="0" borderId="5" xfId="0" applyFont="1" applyBorder="1" applyAlignment="1" applyProtection="1">
      <alignment horizontal="left" vertical="top" wrapText="1"/>
    </xf>
    <xf numFmtId="0" fontId="20" fillId="5" borderId="0" xfId="0" applyFont="1" applyFill="1" applyAlignment="1" applyProtection="1">
      <alignment horizontal="left" vertical="top" wrapText="1"/>
    </xf>
    <xf numFmtId="0" fontId="11" fillId="5" borderId="0" xfId="0" applyFont="1" applyFill="1" applyAlignment="1" applyProtection="1">
      <alignment vertical="top"/>
    </xf>
    <xf numFmtId="0" fontId="30" fillId="12" borderId="8" xfId="0" applyFont="1" applyFill="1" applyBorder="1" applyAlignment="1" applyProtection="1">
      <alignment horizontal="left"/>
    </xf>
    <xf numFmtId="0" fontId="30" fillId="12" borderId="9" xfId="0" applyFont="1" applyFill="1" applyBorder="1" applyAlignment="1" applyProtection="1">
      <alignment horizontal="left"/>
    </xf>
    <xf numFmtId="42" fontId="11" fillId="0" borderId="0" xfId="1" applyNumberFormat="1" applyFont="1" applyFill="1" applyBorder="1" applyAlignment="1" applyProtection="1">
      <alignment vertical="center"/>
      <protection locked="0"/>
    </xf>
    <xf numFmtId="42" fontId="11" fillId="0" borderId="0" xfId="0" applyNumberFormat="1" applyFont="1" applyAlignment="1" applyProtection="1">
      <alignment horizontal="right" vertical="center"/>
      <protection locked="0"/>
    </xf>
  </cellXfs>
  <cellStyles count="5">
    <cellStyle name="Comma" xfId="3" builtinId="3"/>
    <cellStyle name="Comma [0]" xfId="4" builtinId="6"/>
    <cellStyle name="Currency" xfId="1" builtinId="4"/>
    <cellStyle name="Hyperlink" xfId="2" builtinId="8"/>
    <cellStyle name="Normal" xfId="0" builtinId="0"/>
  </cellStyles>
  <dxfs count="13">
    <dxf>
      <font>
        <color auto="1"/>
      </font>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0563C1"/>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alberta.ca/system/files/educ-olep-funding-allocations-by-school-authority.xlsx" TargetMode="External"/><Relationship Id="rId2" Type="http://schemas.openxmlformats.org/officeDocument/2006/relationships/hyperlink" Target="https://www.alberta.ca/system/files/edc-2024-28-action-plan-initiatives-and-activity-examples.pdf" TargetMode="External"/><Relationship Id="rId1" Type="http://schemas.openxmlformats.org/officeDocument/2006/relationships/hyperlink" Target="https://www.alberta.ca/official-languages-in-education-programs" TargetMode="External"/><Relationship Id="rId5" Type="http://schemas.openxmlformats.org/officeDocument/2006/relationships/printerSettings" Target="../printerSettings/printerSettings1.bin"/><Relationship Id="rId4" Type="http://schemas.openxmlformats.org/officeDocument/2006/relationships/hyperlink" Target="https://www.alberta.ca/system/files/educ-french-second-language-olep-report-form-template.xlsx"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alberta.ca/system/files/educ-olep-funding-allocations-by-school-authority.xlsx"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3"/>
  <sheetViews>
    <sheetView showGridLines="0" tabSelected="1" zoomScaleNormal="100" workbookViewId="0">
      <selection activeCell="A15" sqref="A15"/>
    </sheetView>
  </sheetViews>
  <sheetFormatPr defaultColWidth="9.140625" defaultRowHeight="15" x14ac:dyDescent="0.25"/>
  <cols>
    <col min="1" max="1" width="154.140625" style="10" customWidth="1"/>
    <col min="2" max="2" width="13.85546875" style="10" customWidth="1"/>
    <col min="3" max="16384" width="9.140625" style="10"/>
  </cols>
  <sheetData>
    <row r="1" spans="1:7" ht="18.75" x14ac:dyDescent="0.3">
      <c r="A1" s="8" t="s">
        <v>78</v>
      </c>
      <c r="B1" s="9"/>
      <c r="C1" s="9"/>
      <c r="D1" s="9"/>
      <c r="E1" s="9"/>
      <c r="F1" s="9"/>
      <c r="G1" s="9"/>
    </row>
    <row r="2" spans="1:7" s="9" customFormat="1" ht="18.75" x14ac:dyDescent="0.3">
      <c r="A2" s="8" t="s">
        <v>0</v>
      </c>
    </row>
    <row r="3" spans="1:7" s="9" customFormat="1" ht="18.75" x14ac:dyDescent="0.3">
      <c r="A3" s="11" t="s">
        <v>77</v>
      </c>
    </row>
    <row r="4" spans="1:7" s="9" customFormat="1" ht="18.75" x14ac:dyDescent="0.3">
      <c r="A4" s="11"/>
    </row>
    <row r="5" spans="1:7" ht="18" x14ac:dyDescent="0.25">
      <c r="A5" s="12" t="s">
        <v>1</v>
      </c>
    </row>
    <row r="6" spans="1:7" ht="40.700000000000003" customHeight="1" x14ac:dyDescent="0.25">
      <c r="A6" s="155" t="s">
        <v>123</v>
      </c>
    </row>
    <row r="7" spans="1:7" ht="18" x14ac:dyDescent="0.25">
      <c r="A7" s="12" t="s">
        <v>2</v>
      </c>
    </row>
    <row r="8" spans="1:7" ht="51" customHeight="1" x14ac:dyDescent="0.25">
      <c r="A8" s="154" t="s">
        <v>122</v>
      </c>
    </row>
    <row r="9" spans="1:7" ht="18" x14ac:dyDescent="0.25">
      <c r="A9" s="12" t="s">
        <v>3</v>
      </c>
    </row>
    <row r="10" spans="1:7" ht="190.5" customHeight="1" x14ac:dyDescent="0.25">
      <c r="A10" s="155" t="s">
        <v>124</v>
      </c>
    </row>
    <row r="11" spans="1:7" ht="20.25" customHeight="1" x14ac:dyDescent="0.25">
      <c r="A11" s="14" t="s">
        <v>4</v>
      </c>
    </row>
    <row r="12" spans="1:7" customFormat="1" ht="20.25" customHeight="1" x14ac:dyDescent="0.25">
      <c r="A12" s="141" t="s">
        <v>5</v>
      </c>
    </row>
    <row r="13" spans="1:7" customFormat="1" ht="20.25" customHeight="1" x14ac:dyDescent="0.25">
      <c r="A13" s="157" t="s">
        <v>120</v>
      </c>
    </row>
    <row r="14" spans="1:7" customFormat="1" ht="20.25" customHeight="1" x14ac:dyDescent="0.25">
      <c r="A14" s="141" t="s">
        <v>121</v>
      </c>
    </row>
    <row r="15" spans="1:7" customFormat="1" ht="21.75" customHeight="1" x14ac:dyDescent="0.25">
      <c r="A15" s="153" t="s">
        <v>79</v>
      </c>
    </row>
    <row r="16" spans="1:7" ht="19.5" customHeight="1" x14ac:dyDescent="0.25">
      <c r="A16" s="12" t="s">
        <v>6</v>
      </c>
    </row>
    <row r="17" spans="1:1" ht="71.25" customHeight="1" x14ac:dyDescent="0.25">
      <c r="A17" s="13" t="s">
        <v>7</v>
      </c>
    </row>
    <row r="18" spans="1:1" ht="18" x14ac:dyDescent="0.25">
      <c r="A18" s="14" t="s">
        <v>8</v>
      </c>
    </row>
    <row r="19" spans="1:1" ht="86.25" customHeight="1" x14ac:dyDescent="0.25">
      <c r="A19" s="13" t="s">
        <v>9</v>
      </c>
    </row>
    <row r="22" spans="1:1" x14ac:dyDescent="0.25">
      <c r="A22" s="15"/>
    </row>
    <row r="23" spans="1:1" x14ac:dyDescent="0.25">
      <c r="A23" s="15"/>
    </row>
  </sheetData>
  <sheetProtection algorithmName="SHA-512" hashValue="cpSHT91EC4fMet0yYgrvNpUTF5MbBmX4peEv3npRvDfA7++ecvT3s3EP/lPa6tgi69UnWgCGwogPSbNAZwClog==" saltValue="RLF6pmcyMPVS6cx2px5OyA==" spinCount="100000" sheet="1" objects="1" scenarios="1"/>
  <hyperlinks>
    <hyperlink ref="A12" r:id="rId1" xr:uid="{C4BB09D9-37C5-41C7-A175-E5BF45AF4658}"/>
    <hyperlink ref="A14" r:id="rId2" xr:uid="{DF4540B3-ED3C-474D-A556-1891673088C8}"/>
    <hyperlink ref="A15" r:id="rId3" xr:uid="{E07D9D3B-9B5C-43A7-AE99-D43DF38CEF66}"/>
    <hyperlink ref="A13" r:id="rId4" xr:uid="{59FF9939-7C33-4778-AFB3-0A59E19D4BF6}"/>
  </hyperlinks>
  <pageMargins left="0.7" right="0.7" top="0.75" bottom="0.75" header="0.3" footer="0.3"/>
  <pageSetup orientation="portrait" r:id="rId5"/>
  <headerFooter>
    <oddFooter>&amp;L&amp;"Calibri"&amp;11&amp;K000000_x000D_&amp;1#&amp;"Calibri"&amp;11&amp;K000000 Classification: Public</oddFooter>
  </headerFooter>
  <rowBreaks count="1" manualBreakCount="1">
    <brk id="2"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41"/>
  <sheetViews>
    <sheetView zoomScaleNormal="100" workbookViewId="0">
      <selection activeCell="C19" sqref="C19"/>
    </sheetView>
  </sheetViews>
  <sheetFormatPr defaultColWidth="9.140625" defaultRowHeight="15" x14ac:dyDescent="0.25"/>
  <cols>
    <col min="1" max="1" width="42.85546875" style="1" customWidth="1"/>
    <col min="2" max="2" width="62.7109375" style="1" customWidth="1"/>
    <col min="3" max="16384" width="9.140625" style="1"/>
  </cols>
  <sheetData>
    <row r="1" spans="1:2" ht="33.75" customHeight="1" x14ac:dyDescent="0.25">
      <c r="A1" s="159" t="s">
        <v>10</v>
      </c>
      <c r="B1" s="159"/>
    </row>
    <row r="2" spans="1:2" ht="18" customHeight="1" x14ac:dyDescent="0.25">
      <c r="A2" s="16"/>
      <c r="B2" s="16"/>
    </row>
    <row r="3" spans="1:2" ht="22.7" customHeight="1" x14ac:dyDescent="0.25">
      <c r="A3" s="158" t="s">
        <v>11</v>
      </c>
      <c r="B3" s="158"/>
    </row>
    <row r="4" spans="1:2" ht="15" customHeight="1" x14ac:dyDescent="0.25">
      <c r="A4" s="17" t="s">
        <v>12</v>
      </c>
      <c r="B4" s="3"/>
    </row>
    <row r="5" spans="1:2" ht="18" customHeight="1" x14ac:dyDescent="0.25">
      <c r="A5" s="17" t="s">
        <v>13</v>
      </c>
      <c r="B5" s="3"/>
    </row>
    <row r="6" spans="1:2" x14ac:dyDescent="0.25">
      <c r="A6" s="17" t="s">
        <v>14</v>
      </c>
      <c r="B6" s="3"/>
    </row>
    <row r="7" spans="1:2" x14ac:dyDescent="0.25">
      <c r="A7" s="17" t="s">
        <v>15</v>
      </c>
      <c r="B7" s="3"/>
    </row>
    <row r="8" spans="1:2" ht="22.7" customHeight="1" x14ac:dyDescent="0.25">
      <c r="A8" s="158" t="s">
        <v>16</v>
      </c>
      <c r="B8" s="158"/>
    </row>
    <row r="9" spans="1:2" x14ac:dyDescent="0.25">
      <c r="A9" s="17" t="s">
        <v>17</v>
      </c>
      <c r="B9" s="3"/>
    </row>
    <row r="10" spans="1:2" x14ac:dyDescent="0.25">
      <c r="A10" s="17" t="s">
        <v>18</v>
      </c>
      <c r="B10" s="3"/>
    </row>
    <row r="11" spans="1:2" x14ac:dyDescent="0.25">
      <c r="A11" s="17" t="s">
        <v>14</v>
      </c>
      <c r="B11" s="3"/>
    </row>
    <row r="12" spans="1:2" x14ac:dyDescent="0.25">
      <c r="A12" s="17" t="s">
        <v>15</v>
      </c>
      <c r="B12" s="3"/>
    </row>
    <row r="13" spans="1:2" ht="22.7" customHeight="1" x14ac:dyDescent="0.25">
      <c r="A13" s="158" t="s">
        <v>19</v>
      </c>
      <c r="B13" s="158"/>
    </row>
    <row r="14" spans="1:2" x14ac:dyDescent="0.25">
      <c r="A14" s="17" t="s">
        <v>17</v>
      </c>
      <c r="B14" s="3"/>
    </row>
    <row r="15" spans="1:2" x14ac:dyDescent="0.25">
      <c r="A15" s="17" t="s">
        <v>18</v>
      </c>
      <c r="B15" s="3"/>
    </row>
    <row r="16" spans="1:2" x14ac:dyDescent="0.25">
      <c r="A16" s="17" t="s">
        <v>14</v>
      </c>
      <c r="B16" s="3"/>
    </row>
    <row r="17" spans="1:2" x14ac:dyDescent="0.25">
      <c r="A17" s="17" t="s">
        <v>15</v>
      </c>
      <c r="B17" s="3"/>
    </row>
    <row r="18" spans="1:2" ht="22.7" customHeight="1" x14ac:dyDescent="0.25">
      <c r="A18" s="158" t="s">
        <v>20</v>
      </c>
      <c r="B18" s="158"/>
    </row>
    <row r="19" spans="1:2" x14ac:dyDescent="0.25">
      <c r="A19" s="17" t="s">
        <v>17</v>
      </c>
      <c r="B19" s="3"/>
    </row>
    <row r="20" spans="1:2" x14ac:dyDescent="0.25">
      <c r="A20" s="17" t="s">
        <v>18</v>
      </c>
      <c r="B20" s="3"/>
    </row>
    <row r="21" spans="1:2" x14ac:dyDescent="0.25">
      <c r="A21" s="17" t="s">
        <v>14</v>
      </c>
      <c r="B21" s="3"/>
    </row>
    <row r="22" spans="1:2" x14ac:dyDescent="0.25">
      <c r="A22" s="17" t="s">
        <v>15</v>
      </c>
      <c r="B22" s="3"/>
    </row>
    <row r="23" spans="1:2" ht="22.7" customHeight="1" x14ac:dyDescent="0.25">
      <c r="A23" s="158" t="s">
        <v>21</v>
      </c>
      <c r="B23" s="158"/>
    </row>
    <row r="24" spans="1:2" ht="15.75" x14ac:dyDescent="0.25">
      <c r="A24" s="18"/>
      <c r="B24" s="19"/>
    </row>
    <row r="25" spans="1:2" ht="15.75" x14ac:dyDescent="0.25">
      <c r="A25" s="19"/>
      <c r="B25" s="19"/>
    </row>
    <row r="26" spans="1:2" ht="15.75" x14ac:dyDescent="0.25">
      <c r="A26" s="19"/>
      <c r="B26" s="19"/>
    </row>
    <row r="27" spans="1:2" ht="15.75" x14ac:dyDescent="0.25">
      <c r="A27" s="19"/>
      <c r="B27" s="19"/>
    </row>
    <row r="28" spans="1:2" ht="15.75" x14ac:dyDescent="0.25">
      <c r="A28" s="19"/>
      <c r="B28" s="19"/>
    </row>
    <row r="29" spans="1:2" ht="15.75" x14ac:dyDescent="0.25">
      <c r="A29" s="19"/>
      <c r="B29" s="19"/>
    </row>
    <row r="30" spans="1:2" x14ac:dyDescent="0.25">
      <c r="A30" s="7"/>
      <c r="B30" s="7"/>
    </row>
    <row r="31" spans="1:2" x14ac:dyDescent="0.25">
      <c r="A31" s="7"/>
      <c r="B31" s="7"/>
    </row>
    <row r="32" spans="1:2" x14ac:dyDescent="0.25">
      <c r="A32" s="7"/>
      <c r="B32" s="7"/>
    </row>
    <row r="33" spans="1:2" x14ac:dyDescent="0.25">
      <c r="A33" s="7"/>
      <c r="B33" s="7"/>
    </row>
    <row r="34" spans="1:2" x14ac:dyDescent="0.25">
      <c r="A34" s="7"/>
      <c r="B34" s="7"/>
    </row>
    <row r="35" spans="1:2" x14ac:dyDescent="0.25">
      <c r="A35" s="7"/>
      <c r="B35" s="7"/>
    </row>
    <row r="36" spans="1:2" x14ac:dyDescent="0.25">
      <c r="A36" s="7"/>
      <c r="B36" s="7"/>
    </row>
    <row r="37" spans="1:2" x14ac:dyDescent="0.25">
      <c r="A37" s="7"/>
      <c r="B37" s="7"/>
    </row>
    <row r="38" spans="1:2" x14ac:dyDescent="0.25">
      <c r="A38" s="7"/>
      <c r="B38" s="7"/>
    </row>
    <row r="39" spans="1:2" x14ac:dyDescent="0.25">
      <c r="A39" s="7"/>
      <c r="B39" s="7"/>
    </row>
    <row r="40" spans="1:2" x14ac:dyDescent="0.25">
      <c r="A40" s="7"/>
      <c r="B40" s="7"/>
    </row>
    <row r="41" spans="1:2" x14ac:dyDescent="0.25">
      <c r="A41" s="7"/>
      <c r="B41" s="7"/>
    </row>
  </sheetData>
  <sheetProtection algorithmName="SHA-512" hashValue="7PzUBTbRv7lpJwIpG/GBFGwcBFimXFJqH02SfaSr6ivRBAT9r2G+rMzsjV2/64F/MQzC6xJc+iUo1fW6JU5i3w==" saltValue="3qPsotHV/v4ExMlz6eNP6Q==" spinCount="100000" sheet="1" objects="1" scenarios="1"/>
  <mergeCells count="6">
    <mergeCell ref="A23:B23"/>
    <mergeCell ref="A1:B1"/>
    <mergeCell ref="A3:B3"/>
    <mergeCell ref="A8:B8"/>
    <mergeCell ref="A13:B13"/>
    <mergeCell ref="A18:B18"/>
  </mergeCells>
  <pageMargins left="0.7" right="0.7" top="0.75" bottom="0.75" header="0.3" footer="0.3"/>
  <pageSetup orientation="portrait" r:id="rId1"/>
  <headerFooter>
    <oddFooter>&amp;L&amp;"Calibri"&amp;11&amp;K000000_x000D_&amp;1#&amp;"Calibri"&amp;11&amp;K000000 Classification: Public</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3"/>
  <sheetViews>
    <sheetView zoomScaleNormal="100" workbookViewId="0">
      <selection activeCell="B12" sqref="B12"/>
    </sheetView>
  </sheetViews>
  <sheetFormatPr defaultColWidth="9.140625" defaultRowHeight="15" x14ac:dyDescent="0.25"/>
  <cols>
    <col min="1" max="1" width="121.28515625" style="1" customWidth="1"/>
    <col min="2" max="2" width="17.85546875" style="1" customWidth="1"/>
    <col min="3" max="3" width="25" style="1" customWidth="1"/>
    <col min="4" max="4" width="9.140625" style="1" customWidth="1"/>
    <col min="5" max="5" width="13" style="1" customWidth="1"/>
    <col min="6" max="16384" width="9.140625" style="1"/>
  </cols>
  <sheetData>
    <row r="1" spans="1:5" ht="28.5" customHeight="1" x14ac:dyDescent="0.25">
      <c r="A1" s="24" t="s">
        <v>22</v>
      </c>
      <c r="B1" s="25"/>
      <c r="C1"/>
      <c r="D1"/>
      <c r="E1"/>
    </row>
    <row r="2" spans="1:5" s="21" customFormat="1" ht="32.25" customHeight="1" x14ac:dyDescent="0.25">
      <c r="A2" s="26" t="s">
        <v>23</v>
      </c>
      <c r="B2" s="26"/>
    </row>
    <row r="3" spans="1:5" s="22" customFormat="1" ht="22.7" customHeight="1" x14ac:dyDescent="0.25">
      <c r="A3" s="27" t="s">
        <v>108</v>
      </c>
      <c r="B3" s="28" t="s">
        <v>24</v>
      </c>
    </row>
    <row r="4" spans="1:5" ht="30.95" customHeight="1" x14ac:dyDescent="0.25">
      <c r="A4" s="142" t="s">
        <v>109</v>
      </c>
      <c r="B4" s="256"/>
    </row>
    <row r="5" spans="1:5" ht="30.95" customHeight="1" x14ac:dyDescent="0.25">
      <c r="A5" s="142" t="s">
        <v>110</v>
      </c>
      <c r="B5" s="256"/>
    </row>
    <row r="6" spans="1:5" ht="30.95" customHeight="1" x14ac:dyDescent="0.25">
      <c r="A6" s="150" t="s">
        <v>27</v>
      </c>
      <c r="B6" s="149">
        <f>SUM(B4:B5)</f>
        <v>0</v>
      </c>
      <c r="C6" s="121" t="s">
        <v>118</v>
      </c>
    </row>
    <row r="7" spans="1:5" ht="30.95" customHeight="1" x14ac:dyDescent="0.25">
      <c r="A7" s="151" t="s">
        <v>113</v>
      </c>
      <c r="B7" s="255"/>
      <c r="C7" s="121"/>
    </row>
    <row r="8" spans="1:5" ht="30.95" customHeight="1" x14ac:dyDescent="0.25">
      <c r="A8" s="151" t="s">
        <v>114</v>
      </c>
      <c r="B8" s="255"/>
      <c r="C8" s="121"/>
    </row>
    <row r="9" spans="1:5" ht="33" customHeight="1" x14ac:dyDescent="0.25">
      <c r="A9" s="150" t="s">
        <v>29</v>
      </c>
      <c r="B9" s="152">
        <f>SUM(B7:B8)</f>
        <v>0</v>
      </c>
    </row>
    <row r="10" spans="1:5" s="22" customFormat="1" ht="28.5" customHeight="1" thickBot="1" x14ac:dyDescent="0.3">
      <c r="A10" s="29" t="s">
        <v>80</v>
      </c>
      <c r="B10" s="30">
        <f>SUM(B6,B9)</f>
        <v>0</v>
      </c>
      <c r="C10" s="121"/>
      <c r="D10" s="121"/>
      <c r="E10" s="121"/>
    </row>
    <row r="11" spans="1:5" ht="16.5" thickTop="1" x14ac:dyDescent="0.25">
      <c r="A11" s="20"/>
      <c r="B11" s="23"/>
      <c r="C11" s="121"/>
      <c r="D11" s="121"/>
      <c r="E11" s="121"/>
    </row>
    <row r="12" spans="1:5" ht="15.75" x14ac:dyDescent="0.25">
      <c r="A12" s="156" t="s">
        <v>115</v>
      </c>
      <c r="B12" s="23"/>
    </row>
    <row r="13" spans="1:5" x14ac:dyDescent="0.25">
      <c r="B13" s="23"/>
    </row>
  </sheetData>
  <sheetProtection algorithmName="SHA-512" hashValue="aOh15mQBxBZzGRTcG4kTWnMGH7SgMZLfVrZc0B7IMKOYwx55oWQ4hUni/hBvps8QT4c83K3SfXu4cpfosPcf9A==" saltValue="9kSRVBbzeyAcWIQuh39v3g==" spinCount="100000" sheet="1" objects="1" scenarios="1"/>
  <conditionalFormatting sqref="B6">
    <cfRule type="expression" dxfId="12" priority="1">
      <formula>$B$6&lt;$B$9</formula>
    </cfRule>
  </conditionalFormatting>
  <dataValidations count="1">
    <dataValidation type="whole" operator="greaterThanOrEqual" allowBlank="1" showErrorMessage="1" errorTitle="Dollar amount" error="Entry must be a dollar amount" sqref="B4:B9" xr:uid="{07486AA3-B2BA-4311-8EFD-82728735B00D}">
      <formula1>0</formula1>
    </dataValidation>
  </dataValidations>
  <hyperlinks>
    <hyperlink ref="A12" r:id="rId1" xr:uid="{22D08D55-5DA0-4C17-9E73-408966FB12D0}"/>
  </hyperlinks>
  <pageMargins left="0.7" right="0.7" top="0.75" bottom="0.75" header="0.3" footer="0.3"/>
  <pageSetup orientation="portrait" r:id="rId2"/>
  <headerFooter>
    <oddFooter>&amp;L&amp;"Calibri"&amp;11&amp;K000000_x000D_&amp;1#&amp;"Calibri"&amp;11&amp;K000000 Classification: Public</oddFooter>
  </headerFooter>
  <ignoredErrors>
    <ignoredError sqref="B9" unlocked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DZ58"/>
  <sheetViews>
    <sheetView zoomScaleNormal="100" workbookViewId="0">
      <pane ySplit="2" topLeftCell="A3" activePane="bottomLeft" state="frozen"/>
      <selection activeCell="C18" sqref="C18"/>
      <selection pane="bottomLeft" activeCell="G47" sqref="G47"/>
    </sheetView>
  </sheetViews>
  <sheetFormatPr defaultColWidth="9.140625" defaultRowHeight="15" x14ac:dyDescent="0.25"/>
  <cols>
    <col min="1" max="1" width="24" style="1" customWidth="1"/>
    <col min="2" max="2" width="38.42578125" style="1" customWidth="1"/>
    <col min="3" max="3" width="17.85546875" style="1" customWidth="1"/>
    <col min="4" max="4" width="3.42578125" style="1" customWidth="1"/>
    <col min="5" max="5" width="24" style="1" customWidth="1"/>
    <col min="6" max="6" width="39.140625" style="1" customWidth="1"/>
    <col min="7" max="7" width="18.140625" style="1" customWidth="1"/>
    <col min="8" max="8" width="3.42578125" style="1" customWidth="1"/>
    <col min="9" max="9" width="24" style="1" customWidth="1"/>
    <col min="10" max="10" width="39.28515625" style="1" customWidth="1"/>
    <col min="11" max="11" width="18.85546875" style="1" customWidth="1"/>
    <col min="12" max="12" width="3.5703125" style="1" customWidth="1"/>
    <col min="13" max="13" width="24" style="1" customWidth="1"/>
    <col min="14" max="14" width="39.140625" style="1" customWidth="1"/>
    <col min="15" max="15" width="19.7109375" style="1" customWidth="1"/>
    <col min="16" max="16384" width="9.140625" style="1"/>
  </cols>
  <sheetData>
    <row r="1" spans="1:806" ht="22.7" customHeight="1" x14ac:dyDescent="0.35">
      <c r="A1" s="183" t="s">
        <v>25</v>
      </c>
      <c r="B1" s="183"/>
      <c r="C1" s="183"/>
      <c r="D1" s="183"/>
      <c r="E1" s="183"/>
      <c r="F1" s="183"/>
      <c r="G1" s="183"/>
      <c r="H1" s="183"/>
      <c r="I1" s="183"/>
      <c r="J1" s="183"/>
      <c r="K1" s="183"/>
      <c r="L1" s="184"/>
      <c r="M1" s="184"/>
      <c r="N1" s="184"/>
      <c r="O1" s="185"/>
      <c r="P1" s="126"/>
    </row>
    <row r="2" spans="1:806" s="31" customFormat="1" ht="24" customHeight="1" x14ac:dyDescent="0.3">
      <c r="A2" s="186" t="s">
        <v>92</v>
      </c>
      <c r="B2" s="187"/>
      <c r="C2" s="187"/>
      <c r="D2" s="187"/>
      <c r="E2" s="187"/>
      <c r="F2" s="187"/>
      <c r="G2" s="187"/>
      <c r="H2" s="187"/>
      <c r="I2" s="187"/>
      <c r="J2" s="187"/>
      <c r="K2" s="187"/>
      <c r="L2" s="188"/>
      <c r="M2" s="189"/>
      <c r="N2" s="189"/>
      <c r="O2" s="190"/>
      <c r="P2" s="127"/>
    </row>
    <row r="3" spans="1:806" ht="71.25" customHeight="1" x14ac:dyDescent="0.25">
      <c r="A3" s="211" t="s">
        <v>96</v>
      </c>
      <c r="B3" s="211"/>
      <c r="C3" s="211"/>
      <c r="D3" s="211"/>
      <c r="E3" s="211"/>
      <c r="F3" s="211"/>
      <c r="G3" s="211"/>
      <c r="H3" s="211"/>
      <c r="I3" s="211"/>
      <c r="J3" s="211"/>
      <c r="K3" s="211"/>
      <c r="L3" s="129"/>
      <c r="M3" s="129"/>
      <c r="N3" s="129"/>
      <c r="O3" s="98"/>
      <c r="P3" s="126"/>
    </row>
    <row r="4" spans="1:806" ht="18.75" x14ac:dyDescent="0.3">
      <c r="A4" s="123" t="s">
        <v>82</v>
      </c>
      <c r="B4" s="124"/>
      <c r="C4" s="124"/>
      <c r="D4" s="125"/>
      <c r="E4" s="125"/>
      <c r="F4" s="47"/>
      <c r="G4" s="47"/>
      <c r="H4" s="47"/>
      <c r="I4" s="47"/>
      <c r="J4" s="47"/>
      <c r="K4" s="47"/>
      <c r="L4" s="130"/>
      <c r="M4" s="129"/>
      <c r="N4" s="129"/>
      <c r="O4" s="98"/>
      <c r="P4" s="126"/>
    </row>
    <row r="5" spans="1:806" s="32" customFormat="1" ht="18.75" x14ac:dyDescent="0.3">
      <c r="A5" s="86" t="s">
        <v>26</v>
      </c>
      <c r="B5" s="87"/>
      <c r="C5" s="47"/>
      <c r="D5" s="47"/>
      <c r="E5" s="47"/>
      <c r="F5" s="47"/>
      <c r="G5" s="47"/>
      <c r="H5" s="47"/>
      <c r="I5" s="47"/>
      <c r="J5" s="47"/>
      <c r="K5" s="47"/>
      <c r="L5" s="129"/>
      <c r="M5" s="129"/>
      <c r="N5" s="129"/>
      <c r="O5" s="98"/>
      <c r="P5" s="127"/>
    </row>
    <row r="6" spans="1:806" ht="15.75" x14ac:dyDescent="0.25">
      <c r="A6" s="48" t="s">
        <v>27</v>
      </c>
      <c r="B6" s="50">
        <f>C19+G19+K19+O19</f>
        <v>0</v>
      </c>
      <c r="C6" s="203" t="s">
        <v>28</v>
      </c>
      <c r="D6" s="204"/>
      <c r="E6" s="204"/>
      <c r="F6" s="204"/>
      <c r="G6" s="47"/>
      <c r="H6" s="47"/>
      <c r="I6" s="47"/>
      <c r="J6" s="47"/>
      <c r="K6" s="47"/>
      <c r="L6" s="130"/>
      <c r="M6" s="129"/>
      <c r="N6" s="129"/>
      <c r="O6" s="98"/>
      <c r="P6" s="126"/>
    </row>
    <row r="7" spans="1:806" ht="15.75" x14ac:dyDescent="0.25">
      <c r="A7" s="49" t="s">
        <v>29</v>
      </c>
      <c r="B7" s="50">
        <f>C20+G20+K20+O20</f>
        <v>0</v>
      </c>
      <c r="C7" s="51"/>
      <c r="D7" s="47"/>
      <c r="E7" s="47"/>
      <c r="F7" s="47"/>
      <c r="G7" s="47"/>
      <c r="H7" s="47"/>
      <c r="I7" s="47"/>
      <c r="J7" s="47"/>
      <c r="K7" s="47"/>
      <c r="L7" s="129"/>
      <c r="M7" s="129"/>
      <c r="N7" s="129"/>
      <c r="O7" s="98"/>
      <c r="P7" s="126"/>
    </row>
    <row r="8" spans="1:806" ht="16.5" thickBot="1" x14ac:dyDescent="0.3">
      <c r="A8" s="52" t="s">
        <v>30</v>
      </c>
      <c r="B8" s="53">
        <f>SUM(B6:B7)</f>
        <v>0</v>
      </c>
      <c r="C8" s="51"/>
      <c r="D8" s="47"/>
      <c r="E8" s="47"/>
      <c r="F8" s="47"/>
      <c r="G8" s="47"/>
      <c r="H8" s="47"/>
      <c r="I8" s="47"/>
      <c r="J8" s="47"/>
      <c r="K8" s="47"/>
      <c r="L8" s="130"/>
      <c r="M8" s="129"/>
      <c r="N8" s="129"/>
      <c r="O8" s="98"/>
      <c r="P8" s="126"/>
    </row>
    <row r="9" spans="1:806" s="32" customFormat="1" ht="22.7" customHeight="1" thickTop="1" x14ac:dyDescent="0.25">
      <c r="A9" s="47"/>
      <c r="B9" s="47"/>
      <c r="C9" s="47"/>
      <c r="D9" s="47"/>
      <c r="E9" s="47"/>
      <c r="F9" s="47"/>
      <c r="G9" s="47"/>
      <c r="H9" s="47"/>
      <c r="I9" s="47"/>
      <c r="J9" s="47"/>
      <c r="K9" s="47"/>
      <c r="L9" s="129"/>
      <c r="M9" s="129"/>
      <c r="N9" s="129"/>
      <c r="O9" s="98"/>
      <c r="P9" s="128"/>
    </row>
    <row r="10" spans="1:806" ht="22.7" customHeight="1" x14ac:dyDescent="0.25">
      <c r="A10" s="212" t="s">
        <v>95</v>
      </c>
      <c r="B10" s="212"/>
      <c r="C10" s="213"/>
      <c r="D10" s="54"/>
      <c r="E10" s="205" t="s">
        <v>83</v>
      </c>
      <c r="F10" s="206"/>
      <c r="G10" s="207"/>
      <c r="H10" s="55"/>
      <c r="I10" s="205" t="s">
        <v>84</v>
      </c>
      <c r="J10" s="206"/>
      <c r="K10" s="207"/>
      <c r="L10" s="88"/>
      <c r="M10" s="205" t="s">
        <v>85</v>
      </c>
      <c r="N10" s="206"/>
      <c r="O10" s="207"/>
    </row>
    <row r="11" spans="1:806" ht="32.25" customHeight="1" x14ac:dyDescent="0.25">
      <c r="A11" s="214"/>
      <c r="B11" s="214"/>
      <c r="C11" s="215"/>
      <c r="D11" s="56"/>
      <c r="E11" s="208"/>
      <c r="F11" s="209"/>
      <c r="G11" s="210"/>
      <c r="H11" s="57"/>
      <c r="I11" s="208"/>
      <c r="J11" s="209"/>
      <c r="K11" s="210"/>
      <c r="L11" s="89"/>
      <c r="M11" s="208"/>
      <c r="N11" s="209"/>
      <c r="O11" s="210"/>
    </row>
    <row r="12" spans="1:806" s="33" customFormat="1" ht="23.25" customHeight="1" x14ac:dyDescent="0.25">
      <c r="A12" s="160" t="s">
        <v>105</v>
      </c>
      <c r="B12" s="160"/>
      <c r="C12" s="160"/>
      <c r="D12" s="58"/>
      <c r="E12" s="160" t="s">
        <v>105</v>
      </c>
      <c r="F12" s="160"/>
      <c r="G12" s="160"/>
      <c r="H12" s="59"/>
      <c r="I12" s="160" t="s">
        <v>105</v>
      </c>
      <c r="J12" s="160"/>
      <c r="K12" s="160"/>
      <c r="L12" s="90"/>
      <c r="M12" s="160" t="s">
        <v>105</v>
      </c>
      <c r="N12" s="160"/>
      <c r="O12" s="202"/>
    </row>
    <row r="13" spans="1:806" s="35" customFormat="1" ht="34.5" customHeight="1" x14ac:dyDescent="0.25">
      <c r="A13" s="192" t="s">
        <v>81</v>
      </c>
      <c r="B13" s="192"/>
      <c r="C13" s="193"/>
      <c r="D13" s="56"/>
      <c r="E13" s="198" t="s">
        <v>119</v>
      </c>
      <c r="F13" s="192"/>
      <c r="G13" s="193"/>
      <c r="H13" s="57"/>
      <c r="I13" s="191" t="s">
        <v>86</v>
      </c>
      <c r="J13" s="191"/>
      <c r="K13" s="191"/>
      <c r="L13" s="57"/>
      <c r="M13" s="191" t="s">
        <v>87</v>
      </c>
      <c r="N13" s="191"/>
      <c r="O13" s="225"/>
      <c r="P13" s="34"/>
      <c r="Q13" s="34"/>
      <c r="R13" s="34"/>
      <c r="S13" s="34"/>
      <c r="T13" s="34"/>
      <c r="U13" s="34"/>
      <c r="V13" s="34"/>
      <c r="W13" s="34"/>
      <c r="X13" s="34"/>
      <c r="Y13" s="34"/>
      <c r="Z13" s="34"/>
      <c r="AA13" s="34"/>
      <c r="AB13" s="34"/>
      <c r="AC13" s="34"/>
      <c r="AD13" s="34"/>
      <c r="AE13" s="34"/>
      <c r="AF13" s="34"/>
      <c r="AG13" s="34"/>
      <c r="AH13" s="34"/>
      <c r="AI13" s="34"/>
      <c r="AJ13" s="34"/>
      <c r="AK13" s="34"/>
      <c r="AL13" s="34"/>
      <c r="AM13" s="34"/>
      <c r="AN13" s="34"/>
      <c r="AO13" s="34"/>
      <c r="AP13" s="34"/>
      <c r="AQ13" s="34"/>
      <c r="AR13" s="34"/>
      <c r="AS13" s="34"/>
      <c r="AT13" s="34"/>
      <c r="AU13" s="34"/>
      <c r="AV13" s="34"/>
      <c r="AW13" s="34"/>
      <c r="AX13" s="34"/>
      <c r="AY13" s="34"/>
      <c r="AZ13" s="34"/>
      <c r="BA13" s="34"/>
      <c r="BB13" s="34"/>
      <c r="BC13" s="34"/>
      <c r="BD13" s="34"/>
      <c r="BE13" s="34"/>
      <c r="BF13" s="34"/>
      <c r="BG13" s="34"/>
      <c r="BH13" s="34"/>
      <c r="BI13" s="34"/>
      <c r="BJ13" s="34"/>
      <c r="BK13" s="34"/>
      <c r="BL13" s="34"/>
      <c r="BM13" s="34"/>
      <c r="BN13" s="34"/>
      <c r="BO13" s="34"/>
      <c r="BP13" s="34"/>
      <c r="BQ13" s="34"/>
      <c r="BR13" s="34"/>
      <c r="BS13" s="34"/>
      <c r="BT13" s="34"/>
      <c r="BU13" s="34"/>
      <c r="BV13" s="34"/>
      <c r="BW13" s="34"/>
      <c r="BX13" s="34"/>
      <c r="BY13" s="34"/>
      <c r="BZ13" s="34"/>
      <c r="CA13" s="34"/>
      <c r="CB13" s="34"/>
      <c r="CC13" s="34"/>
      <c r="CD13" s="34"/>
      <c r="CE13" s="34"/>
      <c r="CF13" s="34"/>
      <c r="CG13" s="34"/>
      <c r="CH13" s="34"/>
      <c r="CI13" s="34"/>
      <c r="CJ13" s="34"/>
      <c r="CK13" s="34"/>
      <c r="CL13" s="34"/>
      <c r="CM13" s="34"/>
      <c r="CN13" s="34"/>
      <c r="CO13" s="34"/>
      <c r="CP13" s="34"/>
      <c r="CQ13" s="34"/>
      <c r="CR13" s="34"/>
      <c r="CS13" s="34"/>
      <c r="CT13" s="34"/>
      <c r="CU13" s="34"/>
      <c r="CV13" s="34"/>
      <c r="CW13" s="34"/>
      <c r="CX13" s="34"/>
      <c r="CY13" s="34"/>
      <c r="CZ13" s="34"/>
      <c r="DA13" s="34"/>
      <c r="DB13" s="34"/>
      <c r="DC13" s="34"/>
      <c r="DD13" s="34"/>
      <c r="DE13" s="34"/>
      <c r="DF13" s="34"/>
      <c r="DG13" s="34"/>
      <c r="DH13" s="34"/>
      <c r="DI13" s="34"/>
      <c r="DJ13" s="34"/>
      <c r="DK13" s="34"/>
      <c r="DL13" s="34"/>
      <c r="DM13" s="34"/>
      <c r="DN13" s="34"/>
      <c r="DO13" s="34"/>
      <c r="DP13" s="34"/>
      <c r="DQ13" s="34"/>
      <c r="DR13" s="34"/>
      <c r="DS13" s="34"/>
      <c r="DT13" s="34"/>
      <c r="DU13" s="34"/>
      <c r="DV13" s="34"/>
      <c r="DW13" s="34"/>
      <c r="DX13" s="34"/>
      <c r="DY13" s="34"/>
      <c r="DZ13" s="34"/>
      <c r="EA13" s="34"/>
      <c r="EB13" s="34"/>
      <c r="EC13" s="34"/>
      <c r="ED13" s="34"/>
      <c r="EE13" s="34"/>
      <c r="EF13" s="34"/>
      <c r="EG13" s="34"/>
      <c r="EH13" s="34"/>
      <c r="EI13" s="34"/>
      <c r="EJ13" s="34"/>
      <c r="EK13" s="34"/>
      <c r="EL13" s="34"/>
      <c r="EM13" s="34"/>
      <c r="EN13" s="34"/>
      <c r="EO13" s="34"/>
      <c r="EP13" s="34"/>
      <c r="EQ13" s="34"/>
      <c r="ER13" s="34"/>
      <c r="ES13" s="34"/>
      <c r="ET13" s="34"/>
      <c r="EU13" s="34"/>
      <c r="EV13" s="34"/>
      <c r="EW13" s="34"/>
      <c r="EX13" s="34"/>
      <c r="EY13" s="34"/>
      <c r="EZ13" s="34"/>
      <c r="FA13" s="34"/>
      <c r="FB13" s="34"/>
      <c r="FC13" s="34"/>
      <c r="FD13" s="34"/>
      <c r="FE13" s="34"/>
      <c r="FF13" s="34"/>
      <c r="FG13" s="34"/>
      <c r="FH13" s="34"/>
      <c r="FI13" s="34"/>
      <c r="FJ13" s="34"/>
      <c r="FK13" s="34"/>
      <c r="FL13" s="34"/>
      <c r="FM13" s="34"/>
      <c r="FN13" s="34"/>
      <c r="FO13" s="34"/>
      <c r="FP13" s="34"/>
      <c r="FQ13" s="34"/>
      <c r="FR13" s="34"/>
      <c r="FS13" s="34"/>
      <c r="FT13" s="34"/>
      <c r="FU13" s="34"/>
      <c r="FV13" s="34"/>
      <c r="FW13" s="34"/>
      <c r="FX13" s="34"/>
      <c r="FY13" s="34"/>
      <c r="FZ13" s="34"/>
      <c r="GA13" s="34"/>
      <c r="GB13" s="34"/>
      <c r="GC13" s="34"/>
      <c r="GD13" s="34"/>
      <c r="GE13" s="34"/>
      <c r="GF13" s="34"/>
      <c r="GG13" s="34"/>
      <c r="GH13" s="34"/>
      <c r="GI13" s="34"/>
      <c r="GJ13" s="34"/>
      <c r="GK13" s="34"/>
      <c r="GL13" s="34"/>
      <c r="GM13" s="34"/>
      <c r="GN13" s="34"/>
      <c r="GO13" s="34"/>
      <c r="GP13" s="34"/>
      <c r="GQ13" s="34"/>
      <c r="GR13" s="34"/>
      <c r="GS13" s="34"/>
      <c r="GT13" s="34"/>
      <c r="GU13" s="34"/>
      <c r="GV13" s="34"/>
      <c r="GW13" s="34"/>
      <c r="GX13" s="34"/>
      <c r="GY13" s="34"/>
      <c r="GZ13" s="34"/>
      <c r="HA13" s="34"/>
      <c r="HB13" s="34"/>
      <c r="HC13" s="34"/>
      <c r="HD13" s="34"/>
      <c r="HE13" s="34"/>
      <c r="HF13" s="34"/>
      <c r="HG13" s="34"/>
      <c r="HH13" s="34"/>
      <c r="HI13" s="34"/>
      <c r="HJ13" s="34"/>
      <c r="HK13" s="34"/>
      <c r="HL13" s="34"/>
      <c r="HM13" s="34"/>
      <c r="HN13" s="34"/>
      <c r="HO13" s="34"/>
      <c r="HP13" s="34"/>
      <c r="HQ13" s="34"/>
      <c r="HR13" s="34"/>
      <c r="HS13" s="34"/>
      <c r="HT13" s="34"/>
      <c r="HU13" s="34"/>
      <c r="HV13" s="34"/>
      <c r="HW13" s="34"/>
      <c r="HX13" s="34"/>
      <c r="HY13" s="34"/>
      <c r="HZ13" s="34"/>
      <c r="IA13" s="34"/>
      <c r="IB13" s="34"/>
      <c r="IC13" s="34"/>
      <c r="ID13" s="34"/>
      <c r="IE13" s="34"/>
      <c r="IF13" s="34"/>
      <c r="IG13" s="34"/>
      <c r="IH13" s="34"/>
      <c r="II13" s="34"/>
      <c r="IJ13" s="34"/>
      <c r="IK13" s="34"/>
      <c r="IL13" s="34"/>
      <c r="IM13" s="34"/>
      <c r="IN13" s="34"/>
      <c r="IO13" s="34"/>
      <c r="IP13" s="34"/>
      <c r="IQ13" s="34"/>
      <c r="IR13" s="34"/>
      <c r="IS13" s="34"/>
      <c r="IT13" s="34"/>
      <c r="IU13" s="34"/>
      <c r="IV13" s="34"/>
      <c r="IW13" s="34"/>
      <c r="IX13" s="34"/>
      <c r="IY13" s="34"/>
      <c r="IZ13" s="34"/>
      <c r="JA13" s="34"/>
      <c r="JB13" s="34"/>
      <c r="JC13" s="34"/>
      <c r="JD13" s="34"/>
      <c r="JE13" s="34"/>
      <c r="JF13" s="34"/>
      <c r="JG13" s="34"/>
      <c r="JH13" s="34"/>
      <c r="JI13" s="34"/>
      <c r="JJ13" s="34"/>
      <c r="JK13" s="34"/>
      <c r="JL13" s="34"/>
      <c r="JM13" s="34"/>
      <c r="JN13" s="34"/>
      <c r="JO13" s="34"/>
      <c r="JP13" s="34"/>
      <c r="JQ13" s="34"/>
      <c r="JR13" s="34"/>
      <c r="JS13" s="34"/>
      <c r="JT13" s="34"/>
      <c r="JU13" s="34"/>
      <c r="JV13" s="34"/>
      <c r="JW13" s="34"/>
      <c r="JX13" s="34"/>
      <c r="JY13" s="34"/>
      <c r="JZ13" s="34"/>
      <c r="KA13" s="34"/>
      <c r="KB13" s="34"/>
      <c r="KC13" s="34"/>
      <c r="KD13" s="34"/>
      <c r="KE13" s="34"/>
      <c r="KF13" s="34"/>
      <c r="KG13" s="34"/>
      <c r="KH13" s="34"/>
      <c r="KI13" s="34"/>
      <c r="KJ13" s="34"/>
      <c r="KK13" s="34"/>
      <c r="KL13" s="34"/>
      <c r="KM13" s="34"/>
      <c r="KN13" s="34"/>
      <c r="KO13" s="34"/>
      <c r="KP13" s="34"/>
      <c r="KQ13" s="34"/>
      <c r="KR13" s="34"/>
      <c r="KS13" s="34"/>
      <c r="KT13" s="34"/>
      <c r="KU13" s="34"/>
      <c r="KV13" s="34"/>
      <c r="KW13" s="34"/>
      <c r="KX13" s="34"/>
      <c r="KY13" s="34"/>
      <c r="KZ13" s="34"/>
      <c r="LA13" s="34"/>
      <c r="LB13" s="34"/>
      <c r="LC13" s="34"/>
      <c r="LD13" s="34"/>
      <c r="LE13" s="34"/>
      <c r="LF13" s="34"/>
      <c r="LG13" s="34"/>
      <c r="LH13" s="34"/>
      <c r="LI13" s="34"/>
      <c r="LJ13" s="34"/>
      <c r="LK13" s="34"/>
      <c r="LL13" s="34"/>
      <c r="LM13" s="34"/>
      <c r="LN13" s="34"/>
      <c r="LO13" s="34"/>
      <c r="LP13" s="34"/>
      <c r="LQ13" s="34"/>
      <c r="LR13" s="34"/>
      <c r="LS13" s="34"/>
      <c r="LT13" s="34"/>
      <c r="LU13" s="34"/>
      <c r="LV13" s="34"/>
      <c r="LW13" s="34"/>
      <c r="LX13" s="34"/>
      <c r="LY13" s="34"/>
      <c r="LZ13" s="34"/>
      <c r="MA13" s="34"/>
      <c r="MB13" s="34"/>
      <c r="MC13" s="34"/>
      <c r="MD13" s="34"/>
      <c r="ME13" s="34"/>
      <c r="MF13" s="34"/>
      <c r="MG13" s="34"/>
      <c r="MH13" s="34"/>
      <c r="MI13" s="34"/>
      <c r="MJ13" s="34"/>
      <c r="MK13" s="34"/>
      <c r="ML13" s="34"/>
      <c r="MM13" s="34"/>
      <c r="MN13" s="34"/>
      <c r="MO13" s="34"/>
      <c r="MP13" s="34"/>
      <c r="MQ13" s="34"/>
      <c r="MR13" s="34"/>
      <c r="MS13" s="34"/>
      <c r="MT13" s="34"/>
      <c r="MU13" s="34"/>
      <c r="MV13" s="34"/>
      <c r="MW13" s="34"/>
      <c r="MX13" s="34"/>
      <c r="MY13" s="34"/>
      <c r="MZ13" s="34"/>
      <c r="NA13" s="34"/>
      <c r="NB13" s="34"/>
      <c r="NC13" s="34"/>
      <c r="ND13" s="34"/>
      <c r="NE13" s="34"/>
      <c r="NF13" s="34"/>
      <c r="NG13" s="34"/>
      <c r="NH13" s="34"/>
      <c r="NI13" s="34"/>
      <c r="NJ13" s="34"/>
      <c r="NK13" s="34"/>
      <c r="NL13" s="34"/>
      <c r="NM13" s="34"/>
      <c r="NN13" s="34"/>
      <c r="NO13" s="34"/>
      <c r="NP13" s="34"/>
      <c r="NQ13" s="34"/>
      <c r="NR13" s="34"/>
      <c r="NS13" s="34"/>
      <c r="NT13" s="34"/>
      <c r="NU13" s="34"/>
      <c r="NV13" s="34"/>
      <c r="NW13" s="34"/>
      <c r="NX13" s="34"/>
      <c r="NY13" s="34"/>
      <c r="NZ13" s="34"/>
      <c r="OA13" s="34"/>
      <c r="OB13" s="34"/>
      <c r="OC13" s="34"/>
      <c r="OD13" s="34"/>
      <c r="OE13" s="34"/>
      <c r="OF13" s="34"/>
      <c r="OG13" s="34"/>
      <c r="OH13" s="34"/>
      <c r="OI13" s="34"/>
      <c r="OJ13" s="34"/>
      <c r="OK13" s="34"/>
      <c r="OL13" s="34"/>
      <c r="OM13" s="34"/>
      <c r="ON13" s="34"/>
      <c r="OO13" s="34"/>
      <c r="OP13" s="34"/>
      <c r="OQ13" s="34"/>
      <c r="OR13" s="34"/>
      <c r="OS13" s="34"/>
      <c r="OT13" s="34"/>
      <c r="OU13" s="34"/>
      <c r="OV13" s="34"/>
      <c r="OW13" s="34"/>
      <c r="OX13" s="34"/>
      <c r="OY13" s="34"/>
      <c r="OZ13" s="34"/>
      <c r="PA13" s="34"/>
      <c r="PB13" s="34"/>
      <c r="PC13" s="34"/>
      <c r="PD13" s="34"/>
      <c r="PE13" s="34"/>
      <c r="PF13" s="34"/>
      <c r="PG13" s="34"/>
      <c r="PH13" s="34"/>
      <c r="PI13" s="34"/>
      <c r="PJ13" s="34"/>
      <c r="PK13" s="34"/>
      <c r="PL13" s="34"/>
      <c r="PM13" s="34"/>
      <c r="PN13" s="34"/>
      <c r="PO13" s="34"/>
      <c r="PP13" s="34"/>
      <c r="PQ13" s="34"/>
      <c r="PR13" s="34"/>
      <c r="PS13" s="34"/>
      <c r="PT13" s="34"/>
      <c r="PU13" s="34"/>
      <c r="PV13" s="34"/>
      <c r="PW13" s="34"/>
      <c r="PX13" s="34"/>
      <c r="PY13" s="34"/>
      <c r="PZ13" s="34"/>
      <c r="QA13" s="34"/>
      <c r="QB13" s="34"/>
      <c r="QC13" s="34"/>
      <c r="QD13" s="34"/>
      <c r="QE13" s="34"/>
      <c r="QF13" s="34"/>
      <c r="QG13" s="34"/>
      <c r="QH13" s="34"/>
      <c r="QI13" s="34"/>
      <c r="QJ13" s="34"/>
      <c r="QK13" s="34"/>
      <c r="QL13" s="34"/>
      <c r="QM13" s="34"/>
      <c r="QN13" s="34"/>
      <c r="QO13" s="34"/>
      <c r="QP13" s="34"/>
      <c r="QQ13" s="34"/>
      <c r="QR13" s="34"/>
      <c r="QS13" s="34"/>
      <c r="QT13" s="34"/>
      <c r="QU13" s="34"/>
      <c r="QV13" s="34"/>
      <c r="QW13" s="34"/>
      <c r="QX13" s="34"/>
      <c r="QY13" s="34"/>
      <c r="QZ13" s="34"/>
      <c r="RA13" s="34"/>
      <c r="RB13" s="34"/>
      <c r="RC13" s="34"/>
      <c r="RD13" s="34"/>
      <c r="RE13" s="34"/>
      <c r="RF13" s="34"/>
      <c r="RG13" s="34"/>
      <c r="RH13" s="34"/>
      <c r="RI13" s="34"/>
      <c r="RJ13" s="34"/>
      <c r="RK13" s="34"/>
      <c r="RL13" s="34"/>
      <c r="RM13" s="34"/>
      <c r="RN13" s="34"/>
      <c r="RO13" s="34"/>
      <c r="RP13" s="34"/>
      <c r="RQ13" s="34"/>
      <c r="RR13" s="34"/>
      <c r="RS13" s="34"/>
      <c r="RT13" s="34"/>
      <c r="RU13" s="34"/>
      <c r="RV13" s="34"/>
      <c r="RW13" s="34"/>
      <c r="RX13" s="34"/>
      <c r="RY13" s="34"/>
      <c r="RZ13" s="34"/>
      <c r="SA13" s="34"/>
      <c r="SB13" s="34"/>
      <c r="SC13" s="34"/>
      <c r="SD13" s="34"/>
      <c r="SE13" s="34"/>
      <c r="SF13" s="34"/>
      <c r="SG13" s="34"/>
      <c r="SH13" s="34"/>
      <c r="SI13" s="34"/>
      <c r="SJ13" s="34"/>
      <c r="SK13" s="34"/>
      <c r="SL13" s="34"/>
      <c r="SM13" s="34"/>
      <c r="SN13" s="34"/>
      <c r="SO13" s="34"/>
      <c r="SP13" s="34"/>
      <c r="SQ13" s="34"/>
      <c r="SR13" s="34"/>
      <c r="SS13" s="34"/>
      <c r="ST13" s="34"/>
      <c r="SU13" s="34"/>
      <c r="SV13" s="34"/>
      <c r="SW13" s="34"/>
      <c r="SX13" s="34"/>
      <c r="SY13" s="34"/>
      <c r="SZ13" s="34"/>
      <c r="TA13" s="34"/>
      <c r="TB13" s="34"/>
      <c r="TC13" s="34"/>
      <c r="TD13" s="34"/>
      <c r="TE13" s="34"/>
      <c r="TF13" s="34"/>
      <c r="TG13" s="34"/>
      <c r="TH13" s="34"/>
      <c r="TI13" s="34"/>
      <c r="TJ13" s="34"/>
      <c r="TK13" s="34"/>
      <c r="TL13" s="34"/>
      <c r="TM13" s="34"/>
      <c r="TN13" s="34"/>
      <c r="TO13" s="34"/>
      <c r="TP13" s="34"/>
      <c r="TQ13" s="34"/>
      <c r="TR13" s="34"/>
      <c r="TS13" s="34"/>
      <c r="TT13" s="34"/>
      <c r="TU13" s="34"/>
      <c r="TV13" s="34"/>
      <c r="TW13" s="34"/>
      <c r="TX13" s="34"/>
      <c r="TY13" s="34"/>
      <c r="TZ13" s="34"/>
      <c r="UA13" s="34"/>
      <c r="UB13" s="34"/>
      <c r="UC13" s="34"/>
      <c r="UD13" s="34"/>
      <c r="UE13" s="34"/>
      <c r="UF13" s="34"/>
      <c r="UG13" s="34"/>
      <c r="UH13" s="34"/>
      <c r="UI13" s="34"/>
      <c r="UJ13" s="34"/>
      <c r="UK13" s="34"/>
      <c r="UL13" s="34"/>
      <c r="UM13" s="34"/>
      <c r="UN13" s="34"/>
      <c r="UO13" s="34"/>
      <c r="UP13" s="34"/>
      <c r="UQ13" s="34"/>
      <c r="UR13" s="34"/>
      <c r="US13" s="34"/>
      <c r="UT13" s="34"/>
      <c r="UU13" s="34"/>
      <c r="UV13" s="34"/>
      <c r="UW13" s="34"/>
      <c r="UX13" s="34"/>
      <c r="UY13" s="34"/>
      <c r="UZ13" s="34"/>
      <c r="VA13" s="34"/>
      <c r="VB13" s="34"/>
      <c r="VC13" s="34"/>
      <c r="VD13" s="34"/>
      <c r="VE13" s="34"/>
      <c r="VF13" s="34"/>
      <c r="VG13" s="34"/>
      <c r="VH13" s="34"/>
      <c r="VI13" s="34"/>
      <c r="VJ13" s="34"/>
      <c r="VK13" s="34"/>
      <c r="VL13" s="34"/>
      <c r="VM13" s="34"/>
      <c r="VN13" s="34"/>
      <c r="VO13" s="34"/>
      <c r="VP13" s="34"/>
      <c r="VQ13" s="34"/>
      <c r="VR13" s="34"/>
      <c r="VS13" s="34"/>
      <c r="VT13" s="34"/>
      <c r="VU13" s="34"/>
      <c r="VV13" s="34"/>
      <c r="VW13" s="34"/>
      <c r="VX13" s="34"/>
      <c r="VY13" s="34"/>
      <c r="VZ13" s="34"/>
      <c r="WA13" s="34"/>
      <c r="WB13" s="34"/>
      <c r="WC13" s="34"/>
      <c r="WD13" s="34"/>
      <c r="WE13" s="34"/>
      <c r="WF13" s="34"/>
      <c r="WG13" s="34"/>
      <c r="WH13" s="34"/>
      <c r="WI13" s="34"/>
      <c r="WJ13" s="34"/>
      <c r="WK13" s="34"/>
      <c r="WL13" s="34"/>
      <c r="WM13" s="34"/>
      <c r="WN13" s="34"/>
      <c r="WO13" s="34"/>
      <c r="WP13" s="34"/>
      <c r="WQ13" s="34"/>
      <c r="WR13" s="34"/>
      <c r="WS13" s="34"/>
      <c r="WT13" s="34"/>
      <c r="WU13" s="34"/>
      <c r="WV13" s="34"/>
      <c r="WW13" s="34"/>
      <c r="WX13" s="34"/>
      <c r="WY13" s="34"/>
      <c r="WZ13" s="34"/>
      <c r="XA13" s="34"/>
      <c r="XB13" s="34"/>
      <c r="XC13" s="34"/>
      <c r="XD13" s="34"/>
      <c r="XE13" s="34"/>
      <c r="XF13" s="34"/>
      <c r="XG13" s="34"/>
      <c r="XH13" s="34"/>
      <c r="XI13" s="34"/>
      <c r="XJ13" s="34"/>
      <c r="XK13" s="34"/>
      <c r="XL13" s="34"/>
      <c r="XM13" s="34"/>
      <c r="XN13" s="34"/>
      <c r="XO13" s="34"/>
      <c r="XP13" s="34"/>
      <c r="XQ13" s="34"/>
      <c r="XR13" s="34"/>
      <c r="XS13" s="34"/>
      <c r="XT13" s="34"/>
      <c r="XU13" s="34"/>
      <c r="XV13" s="34"/>
      <c r="XW13" s="34"/>
      <c r="XX13" s="34"/>
      <c r="XY13" s="34"/>
      <c r="XZ13" s="34"/>
      <c r="YA13" s="34"/>
      <c r="YB13" s="34"/>
      <c r="YC13" s="34"/>
      <c r="YD13" s="34"/>
      <c r="YE13" s="34"/>
      <c r="YF13" s="34"/>
      <c r="YG13" s="34"/>
      <c r="YH13" s="34"/>
      <c r="YI13" s="34"/>
      <c r="YJ13" s="34"/>
      <c r="YK13" s="34"/>
      <c r="YL13" s="34"/>
      <c r="YM13" s="34"/>
      <c r="YN13" s="34"/>
      <c r="YO13" s="34"/>
      <c r="YP13" s="34"/>
      <c r="YQ13" s="34"/>
      <c r="YR13" s="34"/>
      <c r="YS13" s="34"/>
      <c r="YT13" s="34"/>
      <c r="YU13" s="34"/>
      <c r="YV13" s="34"/>
      <c r="YW13" s="34"/>
      <c r="YX13" s="34"/>
      <c r="YY13" s="34"/>
      <c r="YZ13" s="34"/>
      <c r="ZA13" s="34"/>
      <c r="ZB13" s="34"/>
      <c r="ZC13" s="34"/>
      <c r="ZD13" s="34"/>
      <c r="ZE13" s="34"/>
      <c r="ZF13" s="34"/>
      <c r="ZG13" s="34"/>
      <c r="ZH13" s="34"/>
      <c r="ZI13" s="34"/>
      <c r="ZJ13" s="34"/>
      <c r="ZK13" s="34"/>
      <c r="ZL13" s="34"/>
      <c r="ZM13" s="34"/>
      <c r="ZN13" s="34"/>
      <c r="ZO13" s="34"/>
      <c r="ZP13" s="34"/>
      <c r="ZQ13" s="34"/>
      <c r="ZR13" s="34"/>
      <c r="ZS13" s="34"/>
      <c r="ZT13" s="34"/>
      <c r="ZU13" s="34"/>
      <c r="ZV13" s="34"/>
      <c r="ZW13" s="34"/>
      <c r="ZX13" s="34"/>
      <c r="ZY13" s="34"/>
      <c r="ZZ13" s="34"/>
      <c r="AAA13" s="34"/>
      <c r="AAB13" s="34"/>
      <c r="AAC13" s="34"/>
      <c r="AAD13" s="34"/>
      <c r="AAE13" s="34"/>
      <c r="AAF13" s="34"/>
      <c r="AAG13" s="34"/>
      <c r="AAH13" s="34"/>
      <c r="AAI13" s="34"/>
      <c r="AAJ13" s="34"/>
      <c r="AAK13" s="34"/>
      <c r="AAL13" s="34"/>
      <c r="AAM13" s="34"/>
      <c r="AAN13" s="34"/>
      <c r="AAO13" s="34"/>
      <c r="AAP13" s="34"/>
      <c r="AAQ13" s="34"/>
      <c r="AAR13" s="34"/>
      <c r="AAS13" s="34"/>
      <c r="AAT13" s="34"/>
      <c r="AAU13" s="34"/>
      <c r="AAV13" s="34"/>
      <c r="AAW13" s="34"/>
      <c r="AAX13" s="34"/>
      <c r="AAY13" s="34"/>
      <c r="AAZ13" s="34"/>
      <c r="ABA13" s="34"/>
      <c r="ABB13" s="34"/>
      <c r="ABC13" s="34"/>
      <c r="ABD13" s="34"/>
      <c r="ABE13" s="34"/>
      <c r="ABF13" s="34"/>
      <c r="ABG13" s="34"/>
      <c r="ABH13" s="34"/>
      <c r="ABI13" s="34"/>
      <c r="ABJ13" s="34"/>
      <c r="ABK13" s="34"/>
      <c r="ABL13" s="34"/>
      <c r="ABM13" s="34"/>
      <c r="ABN13" s="34"/>
      <c r="ABO13" s="34"/>
      <c r="ABP13" s="34"/>
      <c r="ABQ13" s="34"/>
      <c r="ABR13" s="34"/>
      <c r="ABS13" s="34"/>
      <c r="ABT13" s="34"/>
      <c r="ABU13" s="34"/>
      <c r="ABV13" s="34"/>
      <c r="ABW13" s="34"/>
      <c r="ABX13" s="34"/>
      <c r="ABY13" s="34"/>
      <c r="ABZ13" s="34"/>
      <c r="ACA13" s="34"/>
      <c r="ACB13" s="34"/>
      <c r="ACC13" s="34"/>
      <c r="ACD13" s="34"/>
      <c r="ACE13" s="34"/>
      <c r="ACF13" s="34"/>
      <c r="ACG13" s="34"/>
      <c r="ACH13" s="34"/>
      <c r="ACI13" s="34"/>
      <c r="ACJ13" s="34"/>
      <c r="ACK13" s="34"/>
      <c r="ACL13" s="34"/>
      <c r="ACM13" s="34"/>
      <c r="ACN13" s="34"/>
      <c r="ACO13" s="34"/>
      <c r="ACP13" s="34"/>
      <c r="ACQ13" s="34"/>
      <c r="ACR13" s="34"/>
      <c r="ACS13" s="34"/>
      <c r="ACT13" s="34"/>
      <c r="ACU13" s="34"/>
      <c r="ACV13" s="34"/>
      <c r="ACW13" s="34"/>
      <c r="ACX13" s="34"/>
      <c r="ACY13" s="34"/>
      <c r="ACZ13" s="34"/>
      <c r="ADA13" s="34"/>
      <c r="ADB13" s="34"/>
      <c r="ADC13" s="34"/>
      <c r="ADD13" s="34"/>
      <c r="ADE13" s="34"/>
      <c r="ADF13" s="34"/>
      <c r="ADG13" s="34"/>
      <c r="ADH13" s="34"/>
      <c r="ADI13" s="34"/>
      <c r="ADJ13" s="34"/>
      <c r="ADK13" s="34"/>
      <c r="ADL13" s="34"/>
      <c r="ADM13" s="34"/>
      <c r="ADN13" s="34"/>
      <c r="ADO13" s="34"/>
      <c r="ADP13" s="34"/>
      <c r="ADQ13" s="34"/>
      <c r="ADR13" s="34"/>
      <c r="ADS13" s="34"/>
      <c r="ADT13" s="34"/>
      <c r="ADU13" s="34"/>
      <c r="ADV13" s="34"/>
      <c r="ADW13" s="34"/>
      <c r="ADX13" s="34"/>
      <c r="ADY13" s="34"/>
      <c r="ADZ13" s="34"/>
    </row>
    <row r="14" spans="1:806" s="34" customFormat="1" ht="23.25" customHeight="1" x14ac:dyDescent="0.25">
      <c r="A14" s="194"/>
      <c r="B14" s="194"/>
      <c r="C14" s="195"/>
      <c r="D14" s="56"/>
      <c r="E14" s="199"/>
      <c r="F14" s="194"/>
      <c r="G14" s="195"/>
      <c r="H14" s="57"/>
      <c r="I14" s="201" t="s">
        <v>106</v>
      </c>
      <c r="J14" s="160"/>
      <c r="K14" s="62" t="s">
        <v>49</v>
      </c>
      <c r="L14" s="57"/>
      <c r="M14" s="201" t="s">
        <v>106</v>
      </c>
      <c r="N14" s="160"/>
      <c r="O14" s="63" t="s">
        <v>49</v>
      </c>
    </row>
    <row r="15" spans="1:806" s="34" customFormat="1" ht="34.5" customHeight="1" x14ac:dyDescent="0.25">
      <c r="A15" s="196"/>
      <c r="B15" s="196"/>
      <c r="C15" s="197"/>
      <c r="D15" s="56"/>
      <c r="E15" s="200"/>
      <c r="F15" s="196"/>
      <c r="G15" s="197"/>
      <c r="H15" s="57"/>
      <c r="I15" s="229" t="s">
        <v>50</v>
      </c>
      <c r="J15" s="191"/>
      <c r="K15" s="82"/>
      <c r="L15" s="57"/>
      <c r="M15" s="191" t="s">
        <v>53</v>
      </c>
      <c r="N15" s="191"/>
      <c r="O15" s="83"/>
    </row>
    <row r="16" spans="1:806" s="36" customFormat="1" ht="48" customHeight="1" x14ac:dyDescent="0.25">
      <c r="A16" s="176" t="s">
        <v>126</v>
      </c>
      <c r="B16" s="176"/>
      <c r="C16" s="176"/>
      <c r="D16" s="56"/>
      <c r="E16" s="176" t="s">
        <v>126</v>
      </c>
      <c r="F16" s="176"/>
      <c r="G16" s="176"/>
      <c r="H16" s="56"/>
      <c r="I16" s="176" t="s">
        <v>125</v>
      </c>
      <c r="J16" s="176"/>
      <c r="K16" s="176"/>
      <c r="L16" s="56"/>
      <c r="M16" s="176" t="s">
        <v>125</v>
      </c>
      <c r="N16" s="176"/>
      <c r="O16" s="223"/>
    </row>
    <row r="17" spans="1:15" ht="225" customHeight="1" x14ac:dyDescent="0.25">
      <c r="A17" s="169"/>
      <c r="B17" s="169"/>
      <c r="C17" s="170"/>
      <c r="D17" s="60"/>
      <c r="E17" s="180"/>
      <c r="F17" s="181"/>
      <c r="G17" s="182"/>
      <c r="H17" s="60"/>
      <c r="I17" s="177"/>
      <c r="J17" s="178"/>
      <c r="K17" s="179"/>
      <c r="L17" s="60"/>
      <c r="M17" s="177"/>
      <c r="N17" s="178"/>
      <c r="O17" s="179"/>
    </row>
    <row r="18" spans="1:15" s="37" customFormat="1" ht="20.25" customHeight="1" x14ac:dyDescent="0.25">
      <c r="A18" s="160" t="s">
        <v>31</v>
      </c>
      <c r="B18" s="160"/>
      <c r="C18" s="62" t="s">
        <v>24</v>
      </c>
      <c r="D18" s="61"/>
      <c r="E18" s="160" t="s">
        <v>31</v>
      </c>
      <c r="F18" s="160"/>
      <c r="G18" s="62" t="s">
        <v>24</v>
      </c>
      <c r="H18" s="61"/>
      <c r="I18" s="201" t="s">
        <v>31</v>
      </c>
      <c r="J18" s="160"/>
      <c r="K18" s="62" t="s">
        <v>24</v>
      </c>
      <c r="L18" s="61"/>
      <c r="M18" s="160" t="s">
        <v>31</v>
      </c>
      <c r="N18" s="160"/>
      <c r="O18" s="63" t="s">
        <v>24</v>
      </c>
    </row>
    <row r="19" spans="1:15" ht="23.25" customHeight="1" x14ac:dyDescent="0.25">
      <c r="A19" s="216" t="s">
        <v>32</v>
      </c>
      <c r="B19" s="216"/>
      <c r="C19" s="38"/>
      <c r="D19" s="60"/>
      <c r="E19" s="216" t="s">
        <v>32</v>
      </c>
      <c r="F19" s="216"/>
      <c r="G19" s="38"/>
      <c r="H19" s="60"/>
      <c r="I19" s="216" t="s">
        <v>32</v>
      </c>
      <c r="J19" s="216"/>
      <c r="K19" s="38"/>
      <c r="L19" s="60"/>
      <c r="M19" s="216" t="s">
        <v>32</v>
      </c>
      <c r="N19" s="216"/>
      <c r="O19" s="39"/>
    </row>
    <row r="20" spans="1:15" ht="21" customHeight="1" x14ac:dyDescent="0.25">
      <c r="A20" s="217" t="s">
        <v>33</v>
      </c>
      <c r="B20" s="217"/>
      <c r="C20" s="40"/>
      <c r="D20" s="68"/>
      <c r="E20" s="217" t="s">
        <v>33</v>
      </c>
      <c r="F20" s="217"/>
      <c r="G20" s="40"/>
      <c r="H20" s="65"/>
      <c r="I20" s="217" t="s">
        <v>33</v>
      </c>
      <c r="J20" s="217"/>
      <c r="K20" s="84"/>
      <c r="L20" s="60"/>
      <c r="M20" s="217" t="s">
        <v>33</v>
      </c>
      <c r="N20" s="217"/>
      <c r="O20" s="40"/>
    </row>
    <row r="21" spans="1:15" ht="18.95" customHeight="1" x14ac:dyDescent="0.25">
      <c r="A21" s="221" t="s">
        <v>34</v>
      </c>
      <c r="B21" s="221"/>
      <c r="C21" s="64">
        <f>SUM(C19:C20)</f>
        <v>0</v>
      </c>
      <c r="D21" s="60"/>
      <c r="E21" s="221" t="s">
        <v>34</v>
      </c>
      <c r="F21" s="221"/>
      <c r="G21" s="64">
        <f>SUM(G19:G20)</f>
        <v>0</v>
      </c>
      <c r="H21" s="66"/>
      <c r="I21" s="222" t="s">
        <v>34</v>
      </c>
      <c r="J21" s="221"/>
      <c r="K21" s="91">
        <f>SUM(K19:K20)</f>
        <v>0</v>
      </c>
      <c r="L21" s="60"/>
      <c r="M21" s="221" t="s">
        <v>34</v>
      </c>
      <c r="N21" s="221"/>
      <c r="O21" s="67">
        <f>SUM(O19:O20)</f>
        <v>0</v>
      </c>
    </row>
    <row r="22" spans="1:15" ht="24" customHeight="1" x14ac:dyDescent="0.25">
      <c r="A22" s="15"/>
      <c r="B22" s="15"/>
      <c r="C22" s="15"/>
      <c r="D22" s="60"/>
      <c r="E22" s="15"/>
      <c r="F22" s="15"/>
      <c r="G22" s="15"/>
      <c r="H22" s="60"/>
      <c r="I22" s="69"/>
      <c r="J22" s="15"/>
      <c r="K22" s="15"/>
      <c r="L22" s="60"/>
      <c r="M22" s="131"/>
      <c r="N22" s="131"/>
      <c r="O22" s="70"/>
    </row>
    <row r="23" spans="1:15" s="37" customFormat="1" ht="15.75" x14ac:dyDescent="0.25">
      <c r="A23" s="71" t="s">
        <v>35</v>
      </c>
      <c r="B23" s="71" t="s">
        <v>36</v>
      </c>
      <c r="C23" s="71" t="s">
        <v>24</v>
      </c>
      <c r="D23" s="61"/>
      <c r="E23" s="71" t="s">
        <v>35</v>
      </c>
      <c r="F23" s="71" t="s">
        <v>36</v>
      </c>
      <c r="G23" s="71" t="s">
        <v>24</v>
      </c>
      <c r="H23" s="61"/>
      <c r="I23" s="92" t="s">
        <v>35</v>
      </c>
      <c r="J23" s="71" t="s">
        <v>36</v>
      </c>
      <c r="K23" s="71" t="s">
        <v>24</v>
      </c>
      <c r="L23" s="61"/>
      <c r="M23" s="71" t="s">
        <v>35</v>
      </c>
      <c r="N23" s="71" t="s">
        <v>36</v>
      </c>
      <c r="O23" s="72" t="s">
        <v>24</v>
      </c>
    </row>
    <row r="24" spans="1:15" x14ac:dyDescent="0.25">
      <c r="A24" s="226" t="s">
        <v>101</v>
      </c>
      <c r="B24" s="41"/>
      <c r="C24" s="38"/>
      <c r="D24" s="60"/>
      <c r="E24" s="226" t="s">
        <v>101</v>
      </c>
      <c r="F24" s="41"/>
      <c r="G24" s="85"/>
      <c r="H24" s="60"/>
      <c r="I24" s="226" t="s">
        <v>101</v>
      </c>
      <c r="J24" s="41"/>
      <c r="K24" s="85"/>
      <c r="L24" s="60"/>
      <c r="M24" s="226" t="s">
        <v>101</v>
      </c>
      <c r="N24" s="41"/>
      <c r="O24" s="43"/>
    </row>
    <row r="25" spans="1:15" x14ac:dyDescent="0.25">
      <c r="A25" s="227"/>
      <c r="B25" s="42"/>
      <c r="C25" s="43"/>
      <c r="D25" s="60"/>
      <c r="E25" s="227"/>
      <c r="F25" s="42"/>
      <c r="G25" s="43"/>
      <c r="H25" s="60"/>
      <c r="I25" s="227"/>
      <c r="J25" s="42"/>
      <c r="K25" s="44"/>
      <c r="L25" s="60"/>
      <c r="M25" s="227"/>
      <c r="N25" s="42"/>
      <c r="O25" s="43"/>
    </row>
    <row r="26" spans="1:15" x14ac:dyDescent="0.25">
      <c r="A26" s="227"/>
      <c r="B26" s="42"/>
      <c r="C26" s="43"/>
      <c r="D26" s="60"/>
      <c r="E26" s="227"/>
      <c r="F26" s="42"/>
      <c r="G26" s="43"/>
      <c r="H26" s="60"/>
      <c r="I26" s="227"/>
      <c r="J26" s="42"/>
      <c r="K26" s="44"/>
      <c r="L26" s="60"/>
      <c r="M26" s="227"/>
      <c r="N26" s="42"/>
      <c r="O26" s="43"/>
    </row>
    <row r="27" spans="1:15" x14ac:dyDescent="0.25">
      <c r="A27" s="227"/>
      <c r="B27" s="42"/>
      <c r="C27" s="43"/>
      <c r="D27" s="60"/>
      <c r="E27" s="227"/>
      <c r="F27" s="42"/>
      <c r="G27" s="43"/>
      <c r="H27" s="60"/>
      <c r="I27" s="227"/>
      <c r="J27" s="42"/>
      <c r="K27" s="44"/>
      <c r="L27" s="60"/>
      <c r="M27" s="227"/>
      <c r="N27" s="42"/>
      <c r="O27" s="43"/>
    </row>
    <row r="28" spans="1:15" x14ac:dyDescent="0.25">
      <c r="A28" s="227"/>
      <c r="B28" s="42"/>
      <c r="C28" s="43"/>
      <c r="D28" s="60"/>
      <c r="E28" s="227"/>
      <c r="F28" s="42"/>
      <c r="G28" s="43"/>
      <c r="H28" s="60"/>
      <c r="I28" s="227"/>
      <c r="J28" s="42"/>
      <c r="K28" s="44"/>
      <c r="L28" s="60"/>
      <c r="M28" s="227"/>
      <c r="N28" s="42"/>
      <c r="O28" s="43"/>
    </row>
    <row r="29" spans="1:15" x14ac:dyDescent="0.25">
      <c r="A29" s="227"/>
      <c r="B29" s="42"/>
      <c r="C29" s="43"/>
      <c r="D29" s="60"/>
      <c r="E29" s="227"/>
      <c r="F29" s="42"/>
      <c r="G29" s="43"/>
      <c r="H29" s="60"/>
      <c r="I29" s="227"/>
      <c r="J29" s="42"/>
      <c r="K29" s="44"/>
      <c r="L29" s="60"/>
      <c r="M29" s="227"/>
      <c r="N29" s="42"/>
      <c r="O29" s="43"/>
    </row>
    <row r="30" spans="1:15" ht="15.75" x14ac:dyDescent="0.25">
      <c r="A30" s="163" t="s">
        <v>37</v>
      </c>
      <c r="B30" s="163"/>
      <c r="C30" s="73">
        <f>SUM(C24:C29)</f>
        <v>0</v>
      </c>
      <c r="D30" s="60"/>
      <c r="E30" s="164" t="s">
        <v>37</v>
      </c>
      <c r="F30" s="163"/>
      <c r="G30" s="73">
        <f>SUM(G24:G29)</f>
        <v>0</v>
      </c>
      <c r="H30" s="60"/>
      <c r="I30" s="164" t="s">
        <v>37</v>
      </c>
      <c r="J30" s="163"/>
      <c r="K30" s="73">
        <f>SUM(K24:K29)</f>
        <v>0</v>
      </c>
      <c r="L30" s="60"/>
      <c r="M30" s="163" t="s">
        <v>37</v>
      </c>
      <c r="N30" s="163"/>
      <c r="O30" s="74">
        <f>SUM(O24:O29)</f>
        <v>0</v>
      </c>
    </row>
    <row r="31" spans="1:15" x14ac:dyDescent="0.25">
      <c r="A31" s="226" t="s">
        <v>38</v>
      </c>
      <c r="B31" s="45"/>
      <c r="C31" s="43"/>
      <c r="D31" s="60"/>
      <c r="E31" s="226" t="s">
        <v>38</v>
      </c>
      <c r="F31" s="45"/>
      <c r="G31" s="85"/>
      <c r="H31" s="60"/>
      <c r="I31" s="218" t="s">
        <v>38</v>
      </c>
      <c r="J31" s="45"/>
      <c r="K31" s="85"/>
      <c r="L31" s="60"/>
      <c r="M31" s="226" t="s">
        <v>38</v>
      </c>
      <c r="N31" s="45"/>
      <c r="O31" s="43"/>
    </row>
    <row r="32" spans="1:15" x14ac:dyDescent="0.25">
      <c r="A32" s="227"/>
      <c r="B32" s="7"/>
      <c r="C32" s="43"/>
      <c r="D32" s="60"/>
      <c r="E32" s="227"/>
      <c r="F32" s="7"/>
      <c r="G32" s="43"/>
      <c r="H32" s="60"/>
      <c r="I32" s="219"/>
      <c r="J32" s="7"/>
      <c r="K32" s="44"/>
      <c r="L32" s="60"/>
      <c r="M32" s="228"/>
      <c r="N32" s="132"/>
      <c r="O32" s="43"/>
    </row>
    <row r="33" spans="1:15" x14ac:dyDescent="0.25">
      <c r="A33" s="227"/>
      <c r="B33" s="7"/>
      <c r="C33" s="43"/>
      <c r="D33" s="60"/>
      <c r="E33" s="227"/>
      <c r="F33" s="7"/>
      <c r="G33" s="43"/>
      <c r="H33" s="60"/>
      <c r="I33" s="219"/>
      <c r="J33" s="7"/>
      <c r="K33" s="44"/>
      <c r="L33" s="60"/>
      <c r="M33" s="228"/>
      <c r="N33" s="132"/>
      <c r="O33" s="43"/>
    </row>
    <row r="34" spans="1:15" x14ac:dyDescent="0.25">
      <c r="A34" s="227"/>
      <c r="B34" s="7"/>
      <c r="C34" s="43"/>
      <c r="D34" s="60"/>
      <c r="E34" s="227"/>
      <c r="F34" s="7"/>
      <c r="G34" s="43"/>
      <c r="H34" s="60"/>
      <c r="I34" s="219"/>
      <c r="J34" s="7"/>
      <c r="K34" s="44"/>
      <c r="L34" s="60"/>
      <c r="M34" s="228"/>
      <c r="N34" s="132"/>
      <c r="O34" s="43"/>
    </row>
    <row r="35" spans="1:15" x14ac:dyDescent="0.25">
      <c r="A35" s="227"/>
      <c r="B35" s="7"/>
      <c r="C35" s="43"/>
      <c r="D35" s="60"/>
      <c r="E35" s="227"/>
      <c r="F35" s="7"/>
      <c r="G35" s="43"/>
      <c r="H35" s="60"/>
      <c r="I35" s="219"/>
      <c r="J35" s="7"/>
      <c r="K35" s="44"/>
      <c r="L35" s="60"/>
      <c r="M35" s="228"/>
      <c r="N35" s="132"/>
      <c r="O35" s="43"/>
    </row>
    <row r="36" spans="1:15" x14ac:dyDescent="0.25">
      <c r="A36" s="227"/>
      <c r="B36" s="7"/>
      <c r="C36" s="43"/>
      <c r="D36" s="60"/>
      <c r="E36" s="227"/>
      <c r="F36" s="7"/>
      <c r="G36" s="43"/>
      <c r="H36" s="60"/>
      <c r="I36" s="219"/>
      <c r="J36" s="7"/>
      <c r="K36" s="44"/>
      <c r="L36" s="60"/>
      <c r="M36" s="228"/>
      <c r="N36" s="132"/>
      <c r="O36" s="43"/>
    </row>
    <row r="37" spans="1:15" ht="15.75" x14ac:dyDescent="0.25">
      <c r="A37" s="163" t="s">
        <v>37</v>
      </c>
      <c r="B37" s="163"/>
      <c r="C37" s="73">
        <f>SUM(C31:C36)</f>
        <v>0</v>
      </c>
      <c r="D37" s="60"/>
      <c r="E37" s="164" t="s">
        <v>37</v>
      </c>
      <c r="F37" s="163"/>
      <c r="G37" s="73">
        <f>SUM(G31:G36)</f>
        <v>0</v>
      </c>
      <c r="H37" s="60"/>
      <c r="I37" s="164" t="s">
        <v>37</v>
      </c>
      <c r="J37" s="163"/>
      <c r="K37" s="73">
        <f>SUM(K31:K36)</f>
        <v>0</v>
      </c>
      <c r="L37" s="60"/>
      <c r="M37" s="171" t="s">
        <v>37</v>
      </c>
      <c r="N37" s="171"/>
      <c r="O37" s="74">
        <f>SUM(O31:O36)</f>
        <v>0</v>
      </c>
    </row>
    <row r="38" spans="1:15" ht="15.75" customHeight="1" x14ac:dyDescent="0.25">
      <c r="A38" s="172" t="s">
        <v>39</v>
      </c>
      <c r="B38" s="7"/>
      <c r="C38" s="43"/>
      <c r="D38" s="60"/>
      <c r="E38" s="172" t="s">
        <v>39</v>
      </c>
      <c r="F38" s="7"/>
      <c r="G38" s="43"/>
      <c r="H38" s="60"/>
      <c r="I38" s="172" t="s">
        <v>39</v>
      </c>
      <c r="J38" s="7"/>
      <c r="K38" s="44"/>
      <c r="L38" s="60"/>
      <c r="M38" s="172" t="s">
        <v>39</v>
      </c>
      <c r="N38" s="132"/>
      <c r="O38" s="43"/>
    </row>
    <row r="39" spans="1:15" ht="15.75" customHeight="1" x14ac:dyDescent="0.25">
      <c r="A39" s="220"/>
      <c r="B39" s="7"/>
      <c r="C39" s="43"/>
      <c r="D39" s="60"/>
      <c r="E39" s="220"/>
      <c r="F39" s="7"/>
      <c r="G39" s="43"/>
      <c r="H39" s="60"/>
      <c r="I39" s="220"/>
      <c r="J39" s="7"/>
      <c r="K39" s="44"/>
      <c r="L39" s="60"/>
      <c r="M39" s="173"/>
      <c r="N39" s="132"/>
      <c r="O39" s="43"/>
    </row>
    <row r="40" spans="1:15" ht="15.75" customHeight="1" x14ac:dyDescent="0.25">
      <c r="A40" s="220"/>
      <c r="B40" s="7"/>
      <c r="C40" s="43"/>
      <c r="D40" s="60"/>
      <c r="E40" s="220"/>
      <c r="F40" s="7"/>
      <c r="G40" s="43"/>
      <c r="H40" s="60"/>
      <c r="I40" s="220"/>
      <c r="J40" s="7"/>
      <c r="K40" s="44"/>
      <c r="L40" s="60"/>
      <c r="M40" s="173"/>
      <c r="N40" s="132"/>
      <c r="O40" s="43"/>
    </row>
    <row r="41" spans="1:15" ht="15.75" customHeight="1" x14ac:dyDescent="0.25">
      <c r="A41" s="220"/>
      <c r="B41" s="7"/>
      <c r="C41" s="43"/>
      <c r="D41" s="60"/>
      <c r="E41" s="220"/>
      <c r="F41" s="7"/>
      <c r="G41" s="43"/>
      <c r="H41" s="60"/>
      <c r="I41" s="220"/>
      <c r="J41" s="7"/>
      <c r="K41" s="44"/>
      <c r="L41" s="60"/>
      <c r="M41" s="173"/>
      <c r="N41" s="132"/>
      <c r="O41" s="43"/>
    </row>
    <row r="42" spans="1:15" x14ac:dyDescent="0.25">
      <c r="A42" s="220"/>
      <c r="B42" s="7"/>
      <c r="C42" s="43"/>
      <c r="D42" s="60"/>
      <c r="E42" s="220"/>
      <c r="F42" s="7"/>
      <c r="G42" s="43"/>
      <c r="H42" s="60"/>
      <c r="I42" s="220"/>
      <c r="J42" s="7"/>
      <c r="K42" s="44"/>
      <c r="L42" s="60"/>
      <c r="M42" s="173"/>
      <c r="N42" s="132"/>
      <c r="O42" s="43"/>
    </row>
    <row r="43" spans="1:15" x14ac:dyDescent="0.25">
      <c r="A43" s="220"/>
      <c r="B43" s="7"/>
      <c r="C43" s="43"/>
      <c r="D43" s="60"/>
      <c r="E43" s="220"/>
      <c r="F43" s="7"/>
      <c r="G43" s="43"/>
      <c r="H43" s="60"/>
      <c r="I43" s="220"/>
      <c r="J43" s="7"/>
      <c r="K43" s="44"/>
      <c r="L43" s="60"/>
      <c r="M43" s="173"/>
      <c r="N43" s="132"/>
      <c r="O43" s="43"/>
    </row>
    <row r="44" spans="1:15" ht="15.75" x14ac:dyDescent="0.25">
      <c r="A44" s="224" t="s">
        <v>37</v>
      </c>
      <c r="B44" s="224"/>
      <c r="C44" s="73">
        <f>SUM(C38:C43)</f>
        <v>0</v>
      </c>
      <c r="D44" s="60"/>
      <c r="E44" s="224" t="s">
        <v>37</v>
      </c>
      <c r="F44" s="224"/>
      <c r="G44" s="73">
        <f>SUM(G38:G43)</f>
        <v>0</v>
      </c>
      <c r="H44" s="60"/>
      <c r="I44" s="164" t="s">
        <v>37</v>
      </c>
      <c r="J44" s="163"/>
      <c r="K44" s="73">
        <f>SUM(K38:K43)</f>
        <v>0</v>
      </c>
      <c r="L44" s="60"/>
      <c r="M44" s="174" t="s">
        <v>37</v>
      </c>
      <c r="N44" s="174"/>
      <c r="O44" s="74">
        <f>SUM(O38:O43)</f>
        <v>0</v>
      </c>
    </row>
    <row r="45" spans="1:15" x14ac:dyDescent="0.25">
      <c r="A45" s="172" t="s">
        <v>40</v>
      </c>
      <c r="B45" s="45"/>
      <c r="C45" s="43"/>
      <c r="D45" s="60"/>
      <c r="E45" s="172" t="s">
        <v>40</v>
      </c>
      <c r="F45" s="45"/>
      <c r="G45" s="43"/>
      <c r="H45" s="60"/>
      <c r="I45" s="172" t="s">
        <v>40</v>
      </c>
      <c r="J45" s="45"/>
      <c r="K45" s="44"/>
      <c r="L45" s="60"/>
      <c r="M45" s="172" t="s">
        <v>40</v>
      </c>
      <c r="N45" s="45"/>
      <c r="O45" s="43"/>
    </row>
    <row r="46" spans="1:15" x14ac:dyDescent="0.25">
      <c r="A46" s="220"/>
      <c r="B46" s="7"/>
      <c r="C46" s="43"/>
      <c r="D46" s="60"/>
      <c r="E46" s="220"/>
      <c r="F46" s="7"/>
      <c r="G46" s="43"/>
      <c r="H46" s="60"/>
      <c r="I46" s="220"/>
      <c r="J46" s="7"/>
      <c r="K46" s="44"/>
      <c r="L46" s="60"/>
      <c r="M46" s="173"/>
      <c r="N46" s="132"/>
      <c r="O46" s="43"/>
    </row>
    <row r="47" spans="1:15" x14ac:dyDescent="0.25">
      <c r="A47" s="220"/>
      <c r="B47" s="7"/>
      <c r="C47" s="43"/>
      <c r="D47" s="60"/>
      <c r="E47" s="220"/>
      <c r="F47" s="7"/>
      <c r="G47" s="43"/>
      <c r="H47" s="60"/>
      <c r="I47" s="220"/>
      <c r="J47" s="7"/>
      <c r="K47" s="44"/>
      <c r="L47" s="60"/>
      <c r="M47" s="173"/>
      <c r="N47" s="132"/>
      <c r="O47" s="43"/>
    </row>
    <row r="48" spans="1:15" x14ac:dyDescent="0.25">
      <c r="A48" s="220"/>
      <c r="B48" s="7"/>
      <c r="C48" s="43"/>
      <c r="D48" s="60"/>
      <c r="E48" s="220"/>
      <c r="F48" s="7"/>
      <c r="G48" s="43"/>
      <c r="H48" s="60"/>
      <c r="I48" s="220"/>
      <c r="J48" s="7"/>
      <c r="K48" s="44"/>
      <c r="L48" s="60"/>
      <c r="M48" s="173"/>
      <c r="N48" s="132"/>
      <c r="O48" s="43"/>
    </row>
    <row r="49" spans="1:15" x14ac:dyDescent="0.25">
      <c r="A49" s="220"/>
      <c r="B49" s="7"/>
      <c r="C49" s="43"/>
      <c r="D49" s="60"/>
      <c r="E49" s="220"/>
      <c r="F49" s="7"/>
      <c r="G49" s="43"/>
      <c r="H49" s="60"/>
      <c r="I49" s="220"/>
      <c r="J49" s="7"/>
      <c r="K49" s="44"/>
      <c r="L49" s="60"/>
      <c r="M49" s="173"/>
      <c r="N49" s="132"/>
      <c r="O49" s="43"/>
    </row>
    <row r="50" spans="1:15" x14ac:dyDescent="0.25">
      <c r="A50" s="220"/>
      <c r="B50" s="7"/>
      <c r="C50" s="43"/>
      <c r="D50" s="60"/>
      <c r="E50" s="220"/>
      <c r="F50" s="7"/>
      <c r="G50" s="43"/>
      <c r="H50" s="60"/>
      <c r="I50" s="220"/>
      <c r="J50" s="7"/>
      <c r="K50" s="44"/>
      <c r="L50" s="60"/>
      <c r="M50" s="173"/>
      <c r="N50" s="132"/>
      <c r="O50" s="43"/>
    </row>
    <row r="51" spans="1:15" ht="15.75" x14ac:dyDescent="0.25">
      <c r="A51" s="163" t="s">
        <v>37</v>
      </c>
      <c r="B51" s="163"/>
      <c r="C51" s="73">
        <f>SUM(C45:C50)</f>
        <v>0</v>
      </c>
      <c r="D51" s="60"/>
      <c r="E51" s="163" t="s">
        <v>37</v>
      </c>
      <c r="F51" s="163"/>
      <c r="G51" s="73">
        <f>SUM(G45:G50)</f>
        <v>0</v>
      </c>
      <c r="H51" s="60"/>
      <c r="I51" s="164" t="s">
        <v>37</v>
      </c>
      <c r="J51" s="163"/>
      <c r="K51" s="73">
        <f>SUM(K45:K50)</f>
        <v>0</v>
      </c>
      <c r="L51" s="60"/>
      <c r="M51" s="163" t="s">
        <v>37</v>
      </c>
      <c r="N51" s="163"/>
      <c r="O51" s="74">
        <f>SUM(O45:O50)</f>
        <v>0</v>
      </c>
    </row>
    <row r="52" spans="1:15" x14ac:dyDescent="0.25">
      <c r="A52" s="15"/>
      <c r="B52" s="15"/>
      <c r="C52" s="15"/>
      <c r="D52" s="60"/>
      <c r="E52" s="15"/>
      <c r="F52" s="15"/>
      <c r="G52" s="15"/>
      <c r="H52" s="60"/>
      <c r="I52" s="69"/>
      <c r="J52" s="15"/>
      <c r="K52" s="15"/>
      <c r="L52" s="60"/>
      <c r="M52" s="131"/>
      <c r="N52" s="131"/>
      <c r="O52" s="70"/>
    </row>
    <row r="53" spans="1:15" ht="15" customHeight="1" x14ac:dyDescent="0.25">
      <c r="A53" s="165" t="s">
        <v>41</v>
      </c>
      <c r="B53" s="165"/>
      <c r="C53" s="94">
        <f>C30+C37+C44+C51</f>
        <v>0</v>
      </c>
      <c r="D53" s="60"/>
      <c r="E53" s="165" t="s">
        <v>41</v>
      </c>
      <c r="F53" s="165"/>
      <c r="G53" s="94">
        <f>G30+G37+G44+G51</f>
        <v>0</v>
      </c>
      <c r="H53" s="60"/>
      <c r="I53" s="166" t="s">
        <v>41</v>
      </c>
      <c r="J53" s="165"/>
      <c r="K53" s="94">
        <f>K30+K37+K44+K51</f>
        <v>0</v>
      </c>
      <c r="L53" s="60"/>
      <c r="M53" s="175" t="s">
        <v>41</v>
      </c>
      <c r="N53" s="175"/>
      <c r="O53" s="94">
        <f>O30+O37+O44+O51</f>
        <v>0</v>
      </c>
    </row>
    <row r="54" spans="1:15" ht="15" customHeight="1" x14ac:dyDescent="0.25">
      <c r="A54" s="15"/>
      <c r="B54" s="15"/>
      <c r="C54" s="15"/>
      <c r="D54" s="60"/>
      <c r="E54" s="15"/>
      <c r="F54" s="15"/>
      <c r="G54" s="15"/>
      <c r="H54" s="60"/>
      <c r="I54" s="69"/>
      <c r="J54" s="15"/>
      <c r="K54" s="15"/>
      <c r="L54" s="60"/>
      <c r="M54" s="131"/>
      <c r="N54" s="131"/>
      <c r="O54" s="70"/>
    </row>
    <row r="55" spans="1:15" s="20" customFormat="1" ht="23.25" customHeight="1" x14ac:dyDescent="0.25">
      <c r="A55" s="167" t="s">
        <v>42</v>
      </c>
      <c r="B55" s="167"/>
      <c r="C55" s="75">
        <f>C21</f>
        <v>0</v>
      </c>
      <c r="D55" s="66"/>
      <c r="E55" s="167" t="s">
        <v>43</v>
      </c>
      <c r="F55" s="167"/>
      <c r="G55" s="75">
        <f>G21</f>
        <v>0</v>
      </c>
      <c r="H55" s="66"/>
      <c r="I55" s="168" t="s">
        <v>44</v>
      </c>
      <c r="J55" s="167"/>
      <c r="K55" s="76">
        <f>K21</f>
        <v>0</v>
      </c>
      <c r="L55" s="66"/>
      <c r="M55" s="167" t="s">
        <v>51</v>
      </c>
      <c r="N55" s="167"/>
      <c r="O55" s="76">
        <f>O21</f>
        <v>0</v>
      </c>
    </row>
    <row r="56" spans="1:15" s="20" customFormat="1" ht="22.7" customHeight="1" x14ac:dyDescent="0.25">
      <c r="A56" s="77" t="s">
        <v>45</v>
      </c>
      <c r="B56" s="78"/>
      <c r="C56" s="79">
        <f>C53</f>
        <v>0</v>
      </c>
      <c r="D56" s="66"/>
      <c r="E56" s="77" t="s">
        <v>46</v>
      </c>
      <c r="F56" s="78"/>
      <c r="G56" s="95">
        <f>G53</f>
        <v>0</v>
      </c>
      <c r="H56" s="66"/>
      <c r="I56" s="96" t="s">
        <v>47</v>
      </c>
      <c r="J56" s="78"/>
      <c r="K56" s="95">
        <f>K53</f>
        <v>0</v>
      </c>
      <c r="L56" s="66"/>
      <c r="M56" s="122" t="s">
        <v>52</v>
      </c>
      <c r="N56" s="78"/>
      <c r="O56" s="97">
        <f>O53</f>
        <v>0</v>
      </c>
    </row>
    <row r="57" spans="1:15" s="20" customFormat="1" ht="33" customHeight="1" thickBot="1" x14ac:dyDescent="0.3">
      <c r="A57" s="161" t="s">
        <v>48</v>
      </c>
      <c r="B57" s="161"/>
      <c r="C57" s="80">
        <f>C55-C56</f>
        <v>0</v>
      </c>
      <c r="D57" s="81"/>
      <c r="E57" s="161" t="s">
        <v>48</v>
      </c>
      <c r="F57" s="161"/>
      <c r="G57" s="80">
        <f>G55-G56</f>
        <v>0</v>
      </c>
      <c r="H57" s="81"/>
      <c r="I57" s="162" t="s">
        <v>48</v>
      </c>
      <c r="J57" s="161"/>
      <c r="K57" s="80">
        <f>K55-K56</f>
        <v>0</v>
      </c>
      <c r="L57" s="93"/>
      <c r="M57" s="161" t="s">
        <v>48</v>
      </c>
      <c r="N57" s="161"/>
      <c r="O57" s="80">
        <f>O55-O56</f>
        <v>0</v>
      </c>
    </row>
    <row r="58" spans="1:15" x14ac:dyDescent="0.25">
      <c r="E58" s="7"/>
      <c r="F58" s="46"/>
      <c r="G58" s="7"/>
    </row>
  </sheetData>
  <sheetProtection algorithmName="SHA-512" hashValue="A56idqcSSpnwZptsXsGM9HgmdtQNcpGXE6+cW3OZZ9AWI+6PoTnUFjiyQeVNDbT1Toxq3fc/5Klhb9K5pj/+JQ==" saltValue="8QMO2PRZPiP5j/xgjNHZ/Q==" spinCount="100000" sheet="1" objects="1" scenarios="1"/>
  <mergeCells count="90">
    <mergeCell ref="M17:O17"/>
    <mergeCell ref="M16:O16"/>
    <mergeCell ref="I13:K13"/>
    <mergeCell ref="A44:B44"/>
    <mergeCell ref="E44:F44"/>
    <mergeCell ref="I44:J44"/>
    <mergeCell ref="M13:O13"/>
    <mergeCell ref="M21:N21"/>
    <mergeCell ref="M24:M29"/>
    <mergeCell ref="M31:M36"/>
    <mergeCell ref="I15:J15"/>
    <mergeCell ref="A24:A29"/>
    <mergeCell ref="E24:E29"/>
    <mergeCell ref="I24:I29"/>
    <mergeCell ref="A31:A36"/>
    <mergeCell ref="E31:E36"/>
    <mergeCell ref="E37:F37"/>
    <mergeCell ref="I37:J37"/>
    <mergeCell ref="A38:A43"/>
    <mergeCell ref="E38:E43"/>
    <mergeCell ref="I38:I43"/>
    <mergeCell ref="A37:B37"/>
    <mergeCell ref="I31:I36"/>
    <mergeCell ref="A45:A50"/>
    <mergeCell ref="A18:B18"/>
    <mergeCell ref="E18:F18"/>
    <mergeCell ref="I18:J18"/>
    <mergeCell ref="A19:B19"/>
    <mergeCell ref="E19:F19"/>
    <mergeCell ref="I19:J19"/>
    <mergeCell ref="A20:B20"/>
    <mergeCell ref="E20:F20"/>
    <mergeCell ref="I20:J20"/>
    <mergeCell ref="A21:B21"/>
    <mergeCell ref="E21:F21"/>
    <mergeCell ref="I21:J21"/>
    <mergeCell ref="E45:E50"/>
    <mergeCell ref="I45:I50"/>
    <mergeCell ref="I30:J30"/>
    <mergeCell ref="M30:N30"/>
    <mergeCell ref="E30:F30"/>
    <mergeCell ref="A30:B30"/>
    <mergeCell ref="M18:N18"/>
    <mergeCell ref="M19:N19"/>
    <mergeCell ref="M20:N20"/>
    <mergeCell ref="A1:K1"/>
    <mergeCell ref="L1:O1"/>
    <mergeCell ref="A2:K2"/>
    <mergeCell ref="L2:O2"/>
    <mergeCell ref="M15:N15"/>
    <mergeCell ref="A13:C15"/>
    <mergeCell ref="E13:G15"/>
    <mergeCell ref="I14:J14"/>
    <mergeCell ref="M14:N14"/>
    <mergeCell ref="M12:O12"/>
    <mergeCell ref="C6:F6"/>
    <mergeCell ref="M10:O11"/>
    <mergeCell ref="A3:K3"/>
    <mergeCell ref="A10:C11"/>
    <mergeCell ref="E10:G11"/>
    <mergeCell ref="I10:K11"/>
    <mergeCell ref="A16:C16"/>
    <mergeCell ref="E16:G16"/>
    <mergeCell ref="I16:K16"/>
    <mergeCell ref="I17:K17"/>
    <mergeCell ref="E17:G17"/>
    <mergeCell ref="M57:N57"/>
    <mergeCell ref="M37:N37"/>
    <mergeCell ref="M38:M43"/>
    <mergeCell ref="M44:N44"/>
    <mergeCell ref="M45:M50"/>
    <mergeCell ref="M51:N51"/>
    <mergeCell ref="M53:N53"/>
    <mergeCell ref="M55:N55"/>
    <mergeCell ref="A12:C12"/>
    <mergeCell ref="E12:G12"/>
    <mergeCell ref="I12:K12"/>
    <mergeCell ref="A57:B57"/>
    <mergeCell ref="E57:F57"/>
    <mergeCell ref="I57:J57"/>
    <mergeCell ref="A51:B51"/>
    <mergeCell ref="E51:F51"/>
    <mergeCell ref="I51:J51"/>
    <mergeCell ref="A53:B53"/>
    <mergeCell ref="E53:F53"/>
    <mergeCell ref="I53:J53"/>
    <mergeCell ref="A55:B55"/>
    <mergeCell ref="E55:F55"/>
    <mergeCell ref="I55:J55"/>
    <mergeCell ref="A17:C17"/>
  </mergeCells>
  <conditionalFormatting sqref="B6">
    <cfRule type="cellIs" dxfId="11" priority="6" operator="lessThan">
      <formula>$B$7</formula>
    </cfRule>
  </conditionalFormatting>
  <conditionalFormatting sqref="C57">
    <cfRule type="cellIs" dxfId="10" priority="5" operator="notEqual">
      <formula>0</formula>
    </cfRule>
  </conditionalFormatting>
  <conditionalFormatting sqref="G57">
    <cfRule type="cellIs" dxfId="9" priority="4" operator="notEqual">
      <formula>0</formula>
    </cfRule>
  </conditionalFormatting>
  <conditionalFormatting sqref="K57">
    <cfRule type="cellIs" dxfId="8" priority="3" operator="notEqual">
      <formula>0</formula>
    </cfRule>
  </conditionalFormatting>
  <conditionalFormatting sqref="O57">
    <cfRule type="cellIs" dxfId="7" priority="2" operator="notEqual">
      <formula>0</formula>
    </cfRule>
  </conditionalFormatting>
  <dataValidations count="2">
    <dataValidation type="whole" operator="greaterThanOrEqual" allowBlank="1" showErrorMessage="1" errorTitle="Dollar amount" error="Entry must be a dollar amount." sqref="C19:C20 G19:G20 K19:K20 O19:O20 O24:O29 K24:K29 G24:G29 C24:C29 O31:O36 O38:O43 O45:O50 K31:K36 K38:K43 K45:K50 G45:G50 G38:G43 G31:G36 C31:C36 C38:C43 C45:C50" xr:uid="{2A006B5B-05F5-4134-BACA-160141170D55}">
      <formula1>0</formula1>
    </dataValidation>
    <dataValidation type="whole" operator="greaterThanOrEqual" allowBlank="1" showErrorMessage="1" errorTitle="Number" error="Entry must be a number." sqref="K15 O15" xr:uid="{0D151385-46D8-48BB-8543-3340F4ABB5E6}">
      <formula1>0</formula1>
    </dataValidation>
  </dataValidations>
  <pageMargins left="0.7" right="0.7" top="0.75" bottom="0.75" header="0.3" footer="0.3"/>
  <pageSetup orientation="portrait" r:id="rId1"/>
  <headerFooter>
    <oddFooter>&amp;L&amp;"Calibri"&amp;11&amp;K000000_x000D_&amp;1#&amp;"Calibri"&amp;11&amp;K000000 Classification: Public</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DF4F41-5978-40F2-A6D2-0C1BFD506FF3}">
  <dimension ref="A1:ADV58"/>
  <sheetViews>
    <sheetView zoomScaleNormal="100" workbookViewId="0">
      <pane ySplit="2" topLeftCell="A3" activePane="bottomLeft" state="frozen"/>
      <selection pane="bottomLeft" activeCell="E19" sqref="E19:F19"/>
    </sheetView>
  </sheetViews>
  <sheetFormatPr defaultColWidth="9.140625" defaultRowHeight="15" x14ac:dyDescent="0.25"/>
  <cols>
    <col min="1" max="1" width="24.7109375" style="1" customWidth="1"/>
    <col min="2" max="2" width="38.42578125" style="1" customWidth="1"/>
    <col min="3" max="3" width="17.85546875" style="1" customWidth="1"/>
    <col min="4" max="4" width="3.42578125" style="1" customWidth="1"/>
    <col min="5" max="5" width="24" style="1" customWidth="1"/>
    <col min="6" max="6" width="39.140625" style="1" customWidth="1"/>
    <col min="7" max="7" width="18.140625" style="1" customWidth="1"/>
    <col min="8" max="8" width="3.42578125" style="1" customWidth="1"/>
    <col min="9" max="9" width="24" style="1" customWidth="1"/>
    <col min="10" max="10" width="39.28515625" style="1" customWidth="1"/>
    <col min="11" max="11" width="18.85546875" style="1" customWidth="1"/>
    <col min="12" max="16384" width="9.140625" style="1"/>
  </cols>
  <sheetData>
    <row r="1" spans="1:802" ht="22.7" customHeight="1" x14ac:dyDescent="0.35">
      <c r="A1" s="183" t="s">
        <v>25</v>
      </c>
      <c r="B1" s="183"/>
      <c r="C1" s="183"/>
      <c r="D1" s="183"/>
      <c r="E1" s="183"/>
      <c r="F1" s="183"/>
      <c r="G1" s="183"/>
      <c r="H1" s="183"/>
      <c r="I1" s="183"/>
      <c r="J1" s="183"/>
      <c r="K1" s="183"/>
      <c r="L1" s="126"/>
    </row>
    <row r="2" spans="1:802" s="31" customFormat="1" ht="24" customHeight="1" x14ac:dyDescent="0.3">
      <c r="A2" s="188" t="s">
        <v>93</v>
      </c>
      <c r="B2" s="189"/>
      <c r="C2" s="189"/>
      <c r="D2" s="189"/>
      <c r="E2" s="189"/>
      <c r="F2" s="189"/>
      <c r="G2" s="189"/>
      <c r="H2" s="189"/>
      <c r="I2" s="189"/>
      <c r="J2" s="189"/>
      <c r="K2" s="190"/>
      <c r="L2" s="127"/>
    </row>
    <row r="3" spans="1:802" ht="71.25" customHeight="1" x14ac:dyDescent="0.25">
      <c r="A3" s="211" t="s">
        <v>96</v>
      </c>
      <c r="B3" s="211"/>
      <c r="C3" s="211"/>
      <c r="D3" s="211"/>
      <c r="E3" s="211"/>
      <c r="F3" s="211"/>
      <c r="G3" s="211"/>
      <c r="H3" s="211"/>
      <c r="I3" s="211"/>
      <c r="J3" s="211"/>
      <c r="K3" s="235"/>
      <c r="L3" s="126"/>
    </row>
    <row r="4" spans="1:802" ht="18.75" x14ac:dyDescent="0.3">
      <c r="A4" s="123" t="s">
        <v>94</v>
      </c>
      <c r="B4" s="134"/>
      <c r="C4" s="134"/>
      <c r="D4" s="135"/>
      <c r="E4" s="135"/>
      <c r="F4" s="129"/>
      <c r="G4" s="129"/>
      <c r="H4" s="129"/>
      <c r="I4" s="129"/>
      <c r="J4" s="129"/>
      <c r="K4" s="98"/>
      <c r="L4" s="126"/>
    </row>
    <row r="5" spans="1:802" s="32" customFormat="1" ht="18.75" x14ac:dyDescent="0.3">
      <c r="A5" s="136" t="s">
        <v>26</v>
      </c>
      <c r="B5" s="137"/>
      <c r="C5" s="129"/>
      <c r="D5" s="129"/>
      <c r="E5" s="129"/>
      <c r="F5" s="129"/>
      <c r="G5" s="129"/>
      <c r="H5" s="129"/>
      <c r="I5" s="129"/>
      <c r="J5" s="129"/>
      <c r="K5" s="98"/>
      <c r="L5" s="127"/>
    </row>
    <row r="6" spans="1:802" ht="15.75" x14ac:dyDescent="0.25">
      <c r="A6" s="48" t="s">
        <v>27</v>
      </c>
      <c r="B6" s="50">
        <f>C19+G19+K19</f>
        <v>0</v>
      </c>
      <c r="C6" s="203" t="s">
        <v>28</v>
      </c>
      <c r="D6" s="236"/>
      <c r="E6" s="236"/>
      <c r="F6" s="236"/>
      <c r="G6" s="129"/>
      <c r="H6" s="129"/>
      <c r="I6" s="129"/>
      <c r="J6" s="129"/>
      <c r="K6" s="98"/>
      <c r="L6" s="126"/>
    </row>
    <row r="7" spans="1:802" ht="15.75" x14ac:dyDescent="0.25">
      <c r="A7" s="49" t="s">
        <v>29</v>
      </c>
      <c r="B7" s="50">
        <f>C20+G20+K20</f>
        <v>0</v>
      </c>
      <c r="C7" s="138"/>
      <c r="D7" s="129"/>
      <c r="E7" s="129"/>
      <c r="F7" s="129"/>
      <c r="G7" s="129"/>
      <c r="H7" s="129"/>
      <c r="I7" s="129"/>
      <c r="J7" s="129"/>
      <c r="K7" s="98"/>
      <c r="L7" s="126"/>
    </row>
    <row r="8" spans="1:802" ht="16.5" thickBot="1" x14ac:dyDescent="0.3">
      <c r="A8" s="52" t="s">
        <v>30</v>
      </c>
      <c r="B8" s="53">
        <f>SUM(B6:B7)</f>
        <v>0</v>
      </c>
      <c r="C8" s="138"/>
      <c r="D8" s="129"/>
      <c r="E8" s="129"/>
      <c r="F8" s="129"/>
      <c r="G8" s="129"/>
      <c r="H8" s="129"/>
      <c r="I8" s="129"/>
      <c r="J8" s="129"/>
      <c r="K8" s="98"/>
      <c r="L8" s="126"/>
    </row>
    <row r="9" spans="1:802" s="32" customFormat="1" ht="22.7" customHeight="1" thickTop="1" x14ac:dyDescent="0.25">
      <c r="A9" s="129"/>
      <c r="B9" s="129"/>
      <c r="C9" s="129"/>
      <c r="D9" s="129"/>
      <c r="E9" s="129"/>
      <c r="F9" s="129"/>
      <c r="G9" s="129"/>
      <c r="H9" s="129"/>
      <c r="I9" s="129"/>
      <c r="J9" s="129"/>
      <c r="K9" s="98"/>
      <c r="L9" s="128"/>
    </row>
    <row r="10" spans="1:802" ht="22.7" customHeight="1" x14ac:dyDescent="0.25">
      <c r="A10" s="230" t="s">
        <v>102</v>
      </c>
      <c r="B10" s="212"/>
      <c r="C10" s="213"/>
      <c r="D10" s="54"/>
      <c r="E10" s="230" t="s">
        <v>103</v>
      </c>
      <c r="F10" s="212"/>
      <c r="G10" s="213"/>
      <c r="H10" s="55"/>
      <c r="I10" s="230" t="s">
        <v>104</v>
      </c>
      <c r="J10" s="212"/>
      <c r="K10" s="213"/>
    </row>
    <row r="11" spans="1:802" ht="32.25" customHeight="1" x14ac:dyDescent="0.25">
      <c r="A11" s="231"/>
      <c r="B11" s="214"/>
      <c r="C11" s="215"/>
      <c r="D11" s="56"/>
      <c r="E11" s="231"/>
      <c r="F11" s="214"/>
      <c r="G11" s="215"/>
      <c r="H11" s="57"/>
      <c r="I11" s="231"/>
      <c r="J11" s="214"/>
      <c r="K11" s="215"/>
    </row>
    <row r="12" spans="1:802" s="33" customFormat="1" ht="23.25" customHeight="1" x14ac:dyDescent="0.25">
      <c r="A12" s="160" t="s">
        <v>105</v>
      </c>
      <c r="B12" s="160"/>
      <c r="C12" s="160"/>
      <c r="D12" s="58"/>
      <c r="E12" s="160" t="s">
        <v>105</v>
      </c>
      <c r="F12" s="160"/>
      <c r="G12" s="160"/>
      <c r="H12" s="59"/>
      <c r="I12" s="160" t="s">
        <v>105</v>
      </c>
      <c r="J12" s="160"/>
      <c r="K12" s="202"/>
    </row>
    <row r="13" spans="1:802" s="35" customFormat="1" ht="34.5" customHeight="1" x14ac:dyDescent="0.25">
      <c r="A13" s="191" t="s">
        <v>111</v>
      </c>
      <c r="B13" s="191"/>
      <c r="C13" s="191"/>
      <c r="D13" s="56"/>
      <c r="E13" s="191" t="s">
        <v>99</v>
      </c>
      <c r="F13" s="191"/>
      <c r="G13" s="191"/>
      <c r="H13" s="57"/>
      <c r="I13" s="232" t="s">
        <v>100</v>
      </c>
      <c r="J13" s="232"/>
      <c r="K13" s="233"/>
      <c r="L13" s="34"/>
      <c r="M13" s="34"/>
      <c r="N13" s="34"/>
      <c r="O13" s="34"/>
      <c r="P13" s="34"/>
      <c r="Q13" s="34"/>
      <c r="R13" s="34"/>
      <c r="S13" s="34"/>
      <c r="T13" s="34"/>
      <c r="U13" s="34"/>
      <c r="V13" s="34"/>
      <c r="W13" s="34"/>
      <c r="X13" s="34"/>
      <c r="Y13" s="34"/>
      <c r="Z13" s="34"/>
      <c r="AA13" s="34"/>
      <c r="AB13" s="34"/>
      <c r="AC13" s="34"/>
      <c r="AD13" s="34"/>
      <c r="AE13" s="34"/>
      <c r="AF13" s="34"/>
      <c r="AG13" s="34"/>
      <c r="AH13" s="34"/>
      <c r="AI13" s="34"/>
      <c r="AJ13" s="34"/>
      <c r="AK13" s="34"/>
      <c r="AL13" s="34"/>
      <c r="AM13" s="34"/>
      <c r="AN13" s="34"/>
      <c r="AO13" s="34"/>
      <c r="AP13" s="34"/>
      <c r="AQ13" s="34"/>
      <c r="AR13" s="34"/>
      <c r="AS13" s="34"/>
      <c r="AT13" s="34"/>
      <c r="AU13" s="34"/>
      <c r="AV13" s="34"/>
      <c r="AW13" s="34"/>
      <c r="AX13" s="34"/>
      <c r="AY13" s="34"/>
      <c r="AZ13" s="34"/>
      <c r="BA13" s="34"/>
      <c r="BB13" s="34"/>
      <c r="BC13" s="34"/>
      <c r="BD13" s="34"/>
      <c r="BE13" s="34"/>
      <c r="BF13" s="34"/>
      <c r="BG13" s="34"/>
      <c r="BH13" s="34"/>
      <c r="BI13" s="34"/>
      <c r="BJ13" s="34"/>
      <c r="BK13" s="34"/>
      <c r="BL13" s="34"/>
      <c r="BM13" s="34"/>
      <c r="BN13" s="34"/>
      <c r="BO13" s="34"/>
      <c r="BP13" s="34"/>
      <c r="BQ13" s="34"/>
      <c r="BR13" s="34"/>
      <c r="BS13" s="34"/>
      <c r="BT13" s="34"/>
      <c r="BU13" s="34"/>
      <c r="BV13" s="34"/>
      <c r="BW13" s="34"/>
      <c r="BX13" s="34"/>
      <c r="BY13" s="34"/>
      <c r="BZ13" s="34"/>
      <c r="CA13" s="34"/>
      <c r="CB13" s="34"/>
      <c r="CC13" s="34"/>
      <c r="CD13" s="34"/>
      <c r="CE13" s="34"/>
      <c r="CF13" s="34"/>
      <c r="CG13" s="34"/>
      <c r="CH13" s="34"/>
      <c r="CI13" s="34"/>
      <c r="CJ13" s="34"/>
      <c r="CK13" s="34"/>
      <c r="CL13" s="34"/>
      <c r="CM13" s="34"/>
      <c r="CN13" s="34"/>
      <c r="CO13" s="34"/>
      <c r="CP13" s="34"/>
      <c r="CQ13" s="34"/>
      <c r="CR13" s="34"/>
      <c r="CS13" s="34"/>
      <c r="CT13" s="34"/>
      <c r="CU13" s="34"/>
      <c r="CV13" s="34"/>
      <c r="CW13" s="34"/>
      <c r="CX13" s="34"/>
      <c r="CY13" s="34"/>
      <c r="CZ13" s="34"/>
      <c r="DA13" s="34"/>
      <c r="DB13" s="34"/>
      <c r="DC13" s="34"/>
      <c r="DD13" s="34"/>
      <c r="DE13" s="34"/>
      <c r="DF13" s="34"/>
      <c r="DG13" s="34"/>
      <c r="DH13" s="34"/>
      <c r="DI13" s="34"/>
      <c r="DJ13" s="34"/>
      <c r="DK13" s="34"/>
      <c r="DL13" s="34"/>
      <c r="DM13" s="34"/>
      <c r="DN13" s="34"/>
      <c r="DO13" s="34"/>
      <c r="DP13" s="34"/>
      <c r="DQ13" s="34"/>
      <c r="DR13" s="34"/>
      <c r="DS13" s="34"/>
      <c r="DT13" s="34"/>
      <c r="DU13" s="34"/>
      <c r="DV13" s="34"/>
      <c r="DW13" s="34"/>
      <c r="DX13" s="34"/>
      <c r="DY13" s="34"/>
      <c r="DZ13" s="34"/>
      <c r="EA13" s="34"/>
      <c r="EB13" s="34"/>
      <c r="EC13" s="34"/>
      <c r="ED13" s="34"/>
      <c r="EE13" s="34"/>
      <c r="EF13" s="34"/>
      <c r="EG13" s="34"/>
      <c r="EH13" s="34"/>
      <c r="EI13" s="34"/>
      <c r="EJ13" s="34"/>
      <c r="EK13" s="34"/>
      <c r="EL13" s="34"/>
      <c r="EM13" s="34"/>
      <c r="EN13" s="34"/>
      <c r="EO13" s="34"/>
      <c r="EP13" s="34"/>
      <c r="EQ13" s="34"/>
      <c r="ER13" s="34"/>
      <c r="ES13" s="34"/>
      <c r="ET13" s="34"/>
      <c r="EU13" s="34"/>
      <c r="EV13" s="34"/>
      <c r="EW13" s="34"/>
      <c r="EX13" s="34"/>
      <c r="EY13" s="34"/>
      <c r="EZ13" s="34"/>
      <c r="FA13" s="34"/>
      <c r="FB13" s="34"/>
      <c r="FC13" s="34"/>
      <c r="FD13" s="34"/>
      <c r="FE13" s="34"/>
      <c r="FF13" s="34"/>
      <c r="FG13" s="34"/>
      <c r="FH13" s="34"/>
      <c r="FI13" s="34"/>
      <c r="FJ13" s="34"/>
      <c r="FK13" s="34"/>
      <c r="FL13" s="34"/>
      <c r="FM13" s="34"/>
      <c r="FN13" s="34"/>
      <c r="FO13" s="34"/>
      <c r="FP13" s="34"/>
      <c r="FQ13" s="34"/>
      <c r="FR13" s="34"/>
      <c r="FS13" s="34"/>
      <c r="FT13" s="34"/>
      <c r="FU13" s="34"/>
      <c r="FV13" s="34"/>
      <c r="FW13" s="34"/>
      <c r="FX13" s="34"/>
      <c r="FY13" s="34"/>
      <c r="FZ13" s="34"/>
      <c r="GA13" s="34"/>
      <c r="GB13" s="34"/>
      <c r="GC13" s="34"/>
      <c r="GD13" s="34"/>
      <c r="GE13" s="34"/>
      <c r="GF13" s="34"/>
      <c r="GG13" s="34"/>
      <c r="GH13" s="34"/>
      <c r="GI13" s="34"/>
      <c r="GJ13" s="34"/>
      <c r="GK13" s="34"/>
      <c r="GL13" s="34"/>
      <c r="GM13" s="34"/>
      <c r="GN13" s="34"/>
      <c r="GO13" s="34"/>
      <c r="GP13" s="34"/>
      <c r="GQ13" s="34"/>
      <c r="GR13" s="34"/>
      <c r="GS13" s="34"/>
      <c r="GT13" s="34"/>
      <c r="GU13" s="34"/>
      <c r="GV13" s="34"/>
      <c r="GW13" s="34"/>
      <c r="GX13" s="34"/>
      <c r="GY13" s="34"/>
      <c r="GZ13" s="34"/>
      <c r="HA13" s="34"/>
      <c r="HB13" s="34"/>
      <c r="HC13" s="34"/>
      <c r="HD13" s="34"/>
      <c r="HE13" s="34"/>
      <c r="HF13" s="34"/>
      <c r="HG13" s="34"/>
      <c r="HH13" s="34"/>
      <c r="HI13" s="34"/>
      <c r="HJ13" s="34"/>
      <c r="HK13" s="34"/>
      <c r="HL13" s="34"/>
      <c r="HM13" s="34"/>
      <c r="HN13" s="34"/>
      <c r="HO13" s="34"/>
      <c r="HP13" s="34"/>
      <c r="HQ13" s="34"/>
      <c r="HR13" s="34"/>
      <c r="HS13" s="34"/>
      <c r="HT13" s="34"/>
      <c r="HU13" s="34"/>
      <c r="HV13" s="34"/>
      <c r="HW13" s="34"/>
      <c r="HX13" s="34"/>
      <c r="HY13" s="34"/>
      <c r="HZ13" s="34"/>
      <c r="IA13" s="34"/>
      <c r="IB13" s="34"/>
      <c r="IC13" s="34"/>
      <c r="ID13" s="34"/>
      <c r="IE13" s="34"/>
      <c r="IF13" s="34"/>
      <c r="IG13" s="34"/>
      <c r="IH13" s="34"/>
      <c r="II13" s="34"/>
      <c r="IJ13" s="34"/>
      <c r="IK13" s="34"/>
      <c r="IL13" s="34"/>
      <c r="IM13" s="34"/>
      <c r="IN13" s="34"/>
      <c r="IO13" s="34"/>
      <c r="IP13" s="34"/>
      <c r="IQ13" s="34"/>
      <c r="IR13" s="34"/>
      <c r="IS13" s="34"/>
      <c r="IT13" s="34"/>
      <c r="IU13" s="34"/>
      <c r="IV13" s="34"/>
      <c r="IW13" s="34"/>
      <c r="IX13" s="34"/>
      <c r="IY13" s="34"/>
      <c r="IZ13" s="34"/>
      <c r="JA13" s="34"/>
      <c r="JB13" s="34"/>
      <c r="JC13" s="34"/>
      <c r="JD13" s="34"/>
      <c r="JE13" s="34"/>
      <c r="JF13" s="34"/>
      <c r="JG13" s="34"/>
      <c r="JH13" s="34"/>
      <c r="JI13" s="34"/>
      <c r="JJ13" s="34"/>
      <c r="JK13" s="34"/>
      <c r="JL13" s="34"/>
      <c r="JM13" s="34"/>
      <c r="JN13" s="34"/>
      <c r="JO13" s="34"/>
      <c r="JP13" s="34"/>
      <c r="JQ13" s="34"/>
      <c r="JR13" s="34"/>
      <c r="JS13" s="34"/>
      <c r="JT13" s="34"/>
      <c r="JU13" s="34"/>
      <c r="JV13" s="34"/>
      <c r="JW13" s="34"/>
      <c r="JX13" s="34"/>
      <c r="JY13" s="34"/>
      <c r="JZ13" s="34"/>
      <c r="KA13" s="34"/>
      <c r="KB13" s="34"/>
      <c r="KC13" s="34"/>
      <c r="KD13" s="34"/>
      <c r="KE13" s="34"/>
      <c r="KF13" s="34"/>
      <c r="KG13" s="34"/>
      <c r="KH13" s="34"/>
      <c r="KI13" s="34"/>
      <c r="KJ13" s="34"/>
      <c r="KK13" s="34"/>
      <c r="KL13" s="34"/>
      <c r="KM13" s="34"/>
      <c r="KN13" s="34"/>
      <c r="KO13" s="34"/>
      <c r="KP13" s="34"/>
      <c r="KQ13" s="34"/>
      <c r="KR13" s="34"/>
      <c r="KS13" s="34"/>
      <c r="KT13" s="34"/>
      <c r="KU13" s="34"/>
      <c r="KV13" s="34"/>
      <c r="KW13" s="34"/>
      <c r="KX13" s="34"/>
      <c r="KY13" s="34"/>
      <c r="KZ13" s="34"/>
      <c r="LA13" s="34"/>
      <c r="LB13" s="34"/>
      <c r="LC13" s="34"/>
      <c r="LD13" s="34"/>
      <c r="LE13" s="34"/>
      <c r="LF13" s="34"/>
      <c r="LG13" s="34"/>
      <c r="LH13" s="34"/>
      <c r="LI13" s="34"/>
      <c r="LJ13" s="34"/>
      <c r="LK13" s="34"/>
      <c r="LL13" s="34"/>
      <c r="LM13" s="34"/>
      <c r="LN13" s="34"/>
      <c r="LO13" s="34"/>
      <c r="LP13" s="34"/>
      <c r="LQ13" s="34"/>
      <c r="LR13" s="34"/>
      <c r="LS13" s="34"/>
      <c r="LT13" s="34"/>
      <c r="LU13" s="34"/>
      <c r="LV13" s="34"/>
      <c r="LW13" s="34"/>
      <c r="LX13" s="34"/>
      <c r="LY13" s="34"/>
      <c r="LZ13" s="34"/>
      <c r="MA13" s="34"/>
      <c r="MB13" s="34"/>
      <c r="MC13" s="34"/>
      <c r="MD13" s="34"/>
      <c r="ME13" s="34"/>
      <c r="MF13" s="34"/>
      <c r="MG13" s="34"/>
      <c r="MH13" s="34"/>
      <c r="MI13" s="34"/>
      <c r="MJ13" s="34"/>
      <c r="MK13" s="34"/>
      <c r="ML13" s="34"/>
      <c r="MM13" s="34"/>
      <c r="MN13" s="34"/>
      <c r="MO13" s="34"/>
      <c r="MP13" s="34"/>
      <c r="MQ13" s="34"/>
      <c r="MR13" s="34"/>
      <c r="MS13" s="34"/>
      <c r="MT13" s="34"/>
      <c r="MU13" s="34"/>
      <c r="MV13" s="34"/>
      <c r="MW13" s="34"/>
      <c r="MX13" s="34"/>
      <c r="MY13" s="34"/>
      <c r="MZ13" s="34"/>
      <c r="NA13" s="34"/>
      <c r="NB13" s="34"/>
      <c r="NC13" s="34"/>
      <c r="ND13" s="34"/>
      <c r="NE13" s="34"/>
      <c r="NF13" s="34"/>
      <c r="NG13" s="34"/>
      <c r="NH13" s="34"/>
      <c r="NI13" s="34"/>
      <c r="NJ13" s="34"/>
      <c r="NK13" s="34"/>
      <c r="NL13" s="34"/>
      <c r="NM13" s="34"/>
      <c r="NN13" s="34"/>
      <c r="NO13" s="34"/>
      <c r="NP13" s="34"/>
      <c r="NQ13" s="34"/>
      <c r="NR13" s="34"/>
      <c r="NS13" s="34"/>
      <c r="NT13" s="34"/>
      <c r="NU13" s="34"/>
      <c r="NV13" s="34"/>
      <c r="NW13" s="34"/>
      <c r="NX13" s="34"/>
      <c r="NY13" s="34"/>
      <c r="NZ13" s="34"/>
      <c r="OA13" s="34"/>
      <c r="OB13" s="34"/>
      <c r="OC13" s="34"/>
      <c r="OD13" s="34"/>
      <c r="OE13" s="34"/>
      <c r="OF13" s="34"/>
      <c r="OG13" s="34"/>
      <c r="OH13" s="34"/>
      <c r="OI13" s="34"/>
      <c r="OJ13" s="34"/>
      <c r="OK13" s="34"/>
      <c r="OL13" s="34"/>
      <c r="OM13" s="34"/>
      <c r="ON13" s="34"/>
      <c r="OO13" s="34"/>
      <c r="OP13" s="34"/>
      <c r="OQ13" s="34"/>
      <c r="OR13" s="34"/>
      <c r="OS13" s="34"/>
      <c r="OT13" s="34"/>
      <c r="OU13" s="34"/>
      <c r="OV13" s="34"/>
      <c r="OW13" s="34"/>
      <c r="OX13" s="34"/>
      <c r="OY13" s="34"/>
      <c r="OZ13" s="34"/>
      <c r="PA13" s="34"/>
      <c r="PB13" s="34"/>
      <c r="PC13" s="34"/>
      <c r="PD13" s="34"/>
      <c r="PE13" s="34"/>
      <c r="PF13" s="34"/>
      <c r="PG13" s="34"/>
      <c r="PH13" s="34"/>
      <c r="PI13" s="34"/>
      <c r="PJ13" s="34"/>
      <c r="PK13" s="34"/>
      <c r="PL13" s="34"/>
      <c r="PM13" s="34"/>
      <c r="PN13" s="34"/>
      <c r="PO13" s="34"/>
      <c r="PP13" s="34"/>
      <c r="PQ13" s="34"/>
      <c r="PR13" s="34"/>
      <c r="PS13" s="34"/>
      <c r="PT13" s="34"/>
      <c r="PU13" s="34"/>
      <c r="PV13" s="34"/>
      <c r="PW13" s="34"/>
      <c r="PX13" s="34"/>
      <c r="PY13" s="34"/>
      <c r="PZ13" s="34"/>
      <c r="QA13" s="34"/>
      <c r="QB13" s="34"/>
      <c r="QC13" s="34"/>
      <c r="QD13" s="34"/>
      <c r="QE13" s="34"/>
      <c r="QF13" s="34"/>
      <c r="QG13" s="34"/>
      <c r="QH13" s="34"/>
      <c r="QI13" s="34"/>
      <c r="QJ13" s="34"/>
      <c r="QK13" s="34"/>
      <c r="QL13" s="34"/>
      <c r="QM13" s="34"/>
      <c r="QN13" s="34"/>
      <c r="QO13" s="34"/>
      <c r="QP13" s="34"/>
      <c r="QQ13" s="34"/>
      <c r="QR13" s="34"/>
      <c r="QS13" s="34"/>
      <c r="QT13" s="34"/>
      <c r="QU13" s="34"/>
      <c r="QV13" s="34"/>
      <c r="QW13" s="34"/>
      <c r="QX13" s="34"/>
      <c r="QY13" s="34"/>
      <c r="QZ13" s="34"/>
      <c r="RA13" s="34"/>
      <c r="RB13" s="34"/>
      <c r="RC13" s="34"/>
      <c r="RD13" s="34"/>
      <c r="RE13" s="34"/>
      <c r="RF13" s="34"/>
      <c r="RG13" s="34"/>
      <c r="RH13" s="34"/>
      <c r="RI13" s="34"/>
      <c r="RJ13" s="34"/>
      <c r="RK13" s="34"/>
      <c r="RL13" s="34"/>
      <c r="RM13" s="34"/>
      <c r="RN13" s="34"/>
      <c r="RO13" s="34"/>
      <c r="RP13" s="34"/>
      <c r="RQ13" s="34"/>
      <c r="RR13" s="34"/>
      <c r="RS13" s="34"/>
      <c r="RT13" s="34"/>
      <c r="RU13" s="34"/>
      <c r="RV13" s="34"/>
      <c r="RW13" s="34"/>
      <c r="RX13" s="34"/>
      <c r="RY13" s="34"/>
      <c r="RZ13" s="34"/>
      <c r="SA13" s="34"/>
      <c r="SB13" s="34"/>
      <c r="SC13" s="34"/>
      <c r="SD13" s="34"/>
      <c r="SE13" s="34"/>
      <c r="SF13" s="34"/>
      <c r="SG13" s="34"/>
      <c r="SH13" s="34"/>
      <c r="SI13" s="34"/>
      <c r="SJ13" s="34"/>
      <c r="SK13" s="34"/>
      <c r="SL13" s="34"/>
      <c r="SM13" s="34"/>
      <c r="SN13" s="34"/>
      <c r="SO13" s="34"/>
      <c r="SP13" s="34"/>
      <c r="SQ13" s="34"/>
      <c r="SR13" s="34"/>
      <c r="SS13" s="34"/>
      <c r="ST13" s="34"/>
      <c r="SU13" s="34"/>
      <c r="SV13" s="34"/>
      <c r="SW13" s="34"/>
      <c r="SX13" s="34"/>
      <c r="SY13" s="34"/>
      <c r="SZ13" s="34"/>
      <c r="TA13" s="34"/>
      <c r="TB13" s="34"/>
      <c r="TC13" s="34"/>
      <c r="TD13" s="34"/>
      <c r="TE13" s="34"/>
      <c r="TF13" s="34"/>
      <c r="TG13" s="34"/>
      <c r="TH13" s="34"/>
      <c r="TI13" s="34"/>
      <c r="TJ13" s="34"/>
      <c r="TK13" s="34"/>
      <c r="TL13" s="34"/>
      <c r="TM13" s="34"/>
      <c r="TN13" s="34"/>
      <c r="TO13" s="34"/>
      <c r="TP13" s="34"/>
      <c r="TQ13" s="34"/>
      <c r="TR13" s="34"/>
      <c r="TS13" s="34"/>
      <c r="TT13" s="34"/>
      <c r="TU13" s="34"/>
      <c r="TV13" s="34"/>
      <c r="TW13" s="34"/>
      <c r="TX13" s="34"/>
      <c r="TY13" s="34"/>
      <c r="TZ13" s="34"/>
      <c r="UA13" s="34"/>
      <c r="UB13" s="34"/>
      <c r="UC13" s="34"/>
      <c r="UD13" s="34"/>
      <c r="UE13" s="34"/>
      <c r="UF13" s="34"/>
      <c r="UG13" s="34"/>
      <c r="UH13" s="34"/>
      <c r="UI13" s="34"/>
      <c r="UJ13" s="34"/>
      <c r="UK13" s="34"/>
      <c r="UL13" s="34"/>
      <c r="UM13" s="34"/>
      <c r="UN13" s="34"/>
      <c r="UO13" s="34"/>
      <c r="UP13" s="34"/>
      <c r="UQ13" s="34"/>
      <c r="UR13" s="34"/>
      <c r="US13" s="34"/>
      <c r="UT13" s="34"/>
      <c r="UU13" s="34"/>
      <c r="UV13" s="34"/>
      <c r="UW13" s="34"/>
      <c r="UX13" s="34"/>
      <c r="UY13" s="34"/>
      <c r="UZ13" s="34"/>
      <c r="VA13" s="34"/>
      <c r="VB13" s="34"/>
      <c r="VC13" s="34"/>
      <c r="VD13" s="34"/>
      <c r="VE13" s="34"/>
      <c r="VF13" s="34"/>
      <c r="VG13" s="34"/>
      <c r="VH13" s="34"/>
      <c r="VI13" s="34"/>
      <c r="VJ13" s="34"/>
      <c r="VK13" s="34"/>
      <c r="VL13" s="34"/>
      <c r="VM13" s="34"/>
      <c r="VN13" s="34"/>
      <c r="VO13" s="34"/>
      <c r="VP13" s="34"/>
      <c r="VQ13" s="34"/>
      <c r="VR13" s="34"/>
      <c r="VS13" s="34"/>
      <c r="VT13" s="34"/>
      <c r="VU13" s="34"/>
      <c r="VV13" s="34"/>
      <c r="VW13" s="34"/>
      <c r="VX13" s="34"/>
      <c r="VY13" s="34"/>
      <c r="VZ13" s="34"/>
      <c r="WA13" s="34"/>
      <c r="WB13" s="34"/>
      <c r="WC13" s="34"/>
      <c r="WD13" s="34"/>
      <c r="WE13" s="34"/>
      <c r="WF13" s="34"/>
      <c r="WG13" s="34"/>
      <c r="WH13" s="34"/>
      <c r="WI13" s="34"/>
      <c r="WJ13" s="34"/>
      <c r="WK13" s="34"/>
      <c r="WL13" s="34"/>
      <c r="WM13" s="34"/>
      <c r="WN13" s="34"/>
      <c r="WO13" s="34"/>
      <c r="WP13" s="34"/>
      <c r="WQ13" s="34"/>
      <c r="WR13" s="34"/>
      <c r="WS13" s="34"/>
      <c r="WT13" s="34"/>
      <c r="WU13" s="34"/>
      <c r="WV13" s="34"/>
      <c r="WW13" s="34"/>
      <c r="WX13" s="34"/>
      <c r="WY13" s="34"/>
      <c r="WZ13" s="34"/>
      <c r="XA13" s="34"/>
      <c r="XB13" s="34"/>
      <c r="XC13" s="34"/>
      <c r="XD13" s="34"/>
      <c r="XE13" s="34"/>
      <c r="XF13" s="34"/>
      <c r="XG13" s="34"/>
      <c r="XH13" s="34"/>
      <c r="XI13" s="34"/>
      <c r="XJ13" s="34"/>
      <c r="XK13" s="34"/>
      <c r="XL13" s="34"/>
      <c r="XM13" s="34"/>
      <c r="XN13" s="34"/>
      <c r="XO13" s="34"/>
      <c r="XP13" s="34"/>
      <c r="XQ13" s="34"/>
      <c r="XR13" s="34"/>
      <c r="XS13" s="34"/>
      <c r="XT13" s="34"/>
      <c r="XU13" s="34"/>
      <c r="XV13" s="34"/>
      <c r="XW13" s="34"/>
      <c r="XX13" s="34"/>
      <c r="XY13" s="34"/>
      <c r="XZ13" s="34"/>
      <c r="YA13" s="34"/>
      <c r="YB13" s="34"/>
      <c r="YC13" s="34"/>
      <c r="YD13" s="34"/>
      <c r="YE13" s="34"/>
      <c r="YF13" s="34"/>
      <c r="YG13" s="34"/>
      <c r="YH13" s="34"/>
      <c r="YI13" s="34"/>
      <c r="YJ13" s="34"/>
      <c r="YK13" s="34"/>
      <c r="YL13" s="34"/>
      <c r="YM13" s="34"/>
      <c r="YN13" s="34"/>
      <c r="YO13" s="34"/>
      <c r="YP13" s="34"/>
      <c r="YQ13" s="34"/>
      <c r="YR13" s="34"/>
      <c r="YS13" s="34"/>
      <c r="YT13" s="34"/>
      <c r="YU13" s="34"/>
      <c r="YV13" s="34"/>
      <c r="YW13" s="34"/>
      <c r="YX13" s="34"/>
      <c r="YY13" s="34"/>
      <c r="YZ13" s="34"/>
      <c r="ZA13" s="34"/>
      <c r="ZB13" s="34"/>
      <c r="ZC13" s="34"/>
      <c r="ZD13" s="34"/>
      <c r="ZE13" s="34"/>
      <c r="ZF13" s="34"/>
      <c r="ZG13" s="34"/>
      <c r="ZH13" s="34"/>
      <c r="ZI13" s="34"/>
      <c r="ZJ13" s="34"/>
      <c r="ZK13" s="34"/>
      <c r="ZL13" s="34"/>
      <c r="ZM13" s="34"/>
      <c r="ZN13" s="34"/>
      <c r="ZO13" s="34"/>
      <c r="ZP13" s="34"/>
      <c r="ZQ13" s="34"/>
      <c r="ZR13" s="34"/>
      <c r="ZS13" s="34"/>
      <c r="ZT13" s="34"/>
      <c r="ZU13" s="34"/>
      <c r="ZV13" s="34"/>
      <c r="ZW13" s="34"/>
      <c r="ZX13" s="34"/>
      <c r="ZY13" s="34"/>
      <c r="ZZ13" s="34"/>
      <c r="AAA13" s="34"/>
      <c r="AAB13" s="34"/>
      <c r="AAC13" s="34"/>
      <c r="AAD13" s="34"/>
      <c r="AAE13" s="34"/>
      <c r="AAF13" s="34"/>
      <c r="AAG13" s="34"/>
      <c r="AAH13" s="34"/>
      <c r="AAI13" s="34"/>
      <c r="AAJ13" s="34"/>
      <c r="AAK13" s="34"/>
      <c r="AAL13" s="34"/>
      <c r="AAM13" s="34"/>
      <c r="AAN13" s="34"/>
      <c r="AAO13" s="34"/>
      <c r="AAP13" s="34"/>
      <c r="AAQ13" s="34"/>
      <c r="AAR13" s="34"/>
      <c r="AAS13" s="34"/>
      <c r="AAT13" s="34"/>
      <c r="AAU13" s="34"/>
      <c r="AAV13" s="34"/>
      <c r="AAW13" s="34"/>
      <c r="AAX13" s="34"/>
      <c r="AAY13" s="34"/>
      <c r="AAZ13" s="34"/>
      <c r="ABA13" s="34"/>
      <c r="ABB13" s="34"/>
      <c r="ABC13" s="34"/>
      <c r="ABD13" s="34"/>
      <c r="ABE13" s="34"/>
      <c r="ABF13" s="34"/>
      <c r="ABG13" s="34"/>
      <c r="ABH13" s="34"/>
      <c r="ABI13" s="34"/>
      <c r="ABJ13" s="34"/>
      <c r="ABK13" s="34"/>
      <c r="ABL13" s="34"/>
      <c r="ABM13" s="34"/>
      <c r="ABN13" s="34"/>
      <c r="ABO13" s="34"/>
      <c r="ABP13" s="34"/>
      <c r="ABQ13" s="34"/>
      <c r="ABR13" s="34"/>
      <c r="ABS13" s="34"/>
      <c r="ABT13" s="34"/>
      <c r="ABU13" s="34"/>
      <c r="ABV13" s="34"/>
      <c r="ABW13" s="34"/>
      <c r="ABX13" s="34"/>
      <c r="ABY13" s="34"/>
      <c r="ABZ13" s="34"/>
      <c r="ACA13" s="34"/>
      <c r="ACB13" s="34"/>
      <c r="ACC13" s="34"/>
      <c r="ACD13" s="34"/>
      <c r="ACE13" s="34"/>
      <c r="ACF13" s="34"/>
      <c r="ACG13" s="34"/>
      <c r="ACH13" s="34"/>
      <c r="ACI13" s="34"/>
      <c r="ACJ13" s="34"/>
      <c r="ACK13" s="34"/>
      <c r="ACL13" s="34"/>
      <c r="ACM13" s="34"/>
      <c r="ACN13" s="34"/>
      <c r="ACO13" s="34"/>
      <c r="ACP13" s="34"/>
      <c r="ACQ13" s="34"/>
      <c r="ACR13" s="34"/>
      <c r="ACS13" s="34"/>
      <c r="ACT13" s="34"/>
      <c r="ACU13" s="34"/>
      <c r="ACV13" s="34"/>
      <c r="ACW13" s="34"/>
      <c r="ACX13" s="34"/>
      <c r="ACY13" s="34"/>
      <c r="ACZ13" s="34"/>
      <c r="ADA13" s="34"/>
      <c r="ADB13" s="34"/>
      <c r="ADC13" s="34"/>
      <c r="ADD13" s="34"/>
      <c r="ADE13" s="34"/>
      <c r="ADF13" s="34"/>
      <c r="ADG13" s="34"/>
      <c r="ADH13" s="34"/>
      <c r="ADI13" s="34"/>
      <c r="ADJ13" s="34"/>
      <c r="ADK13" s="34"/>
      <c r="ADL13" s="34"/>
      <c r="ADM13" s="34"/>
      <c r="ADN13" s="34"/>
      <c r="ADO13" s="34"/>
      <c r="ADP13" s="34"/>
      <c r="ADQ13" s="34"/>
      <c r="ADR13" s="34"/>
      <c r="ADS13" s="34"/>
      <c r="ADT13" s="34"/>
      <c r="ADU13" s="34"/>
      <c r="ADV13" s="34"/>
    </row>
    <row r="14" spans="1:802" s="34" customFormat="1" ht="23.25" customHeight="1" x14ac:dyDescent="0.25">
      <c r="A14" s="201" t="s">
        <v>106</v>
      </c>
      <c r="B14" s="160"/>
      <c r="C14" s="62" t="s">
        <v>49</v>
      </c>
      <c r="D14" s="56"/>
      <c r="E14" s="201" t="s">
        <v>106</v>
      </c>
      <c r="F14" s="160"/>
      <c r="G14" s="62" t="s">
        <v>49</v>
      </c>
      <c r="H14" s="57"/>
      <c r="I14" s="201" t="s">
        <v>106</v>
      </c>
      <c r="J14" s="160"/>
      <c r="K14" s="63" t="s">
        <v>49</v>
      </c>
    </row>
    <row r="15" spans="1:802" s="34" customFormat="1" ht="34.5" customHeight="1" x14ac:dyDescent="0.25">
      <c r="A15" s="229" t="s">
        <v>112</v>
      </c>
      <c r="B15" s="191"/>
      <c r="C15" s="82"/>
      <c r="D15" s="56"/>
      <c r="E15" s="229" t="s">
        <v>88</v>
      </c>
      <c r="F15" s="191"/>
      <c r="G15" s="82"/>
      <c r="H15" s="57"/>
      <c r="I15" s="234" t="s">
        <v>89</v>
      </c>
      <c r="J15" s="232"/>
      <c r="K15" s="83"/>
    </row>
    <row r="16" spans="1:802" s="36" customFormat="1" ht="48" customHeight="1" x14ac:dyDescent="0.25">
      <c r="A16" s="176" t="s">
        <v>125</v>
      </c>
      <c r="B16" s="176"/>
      <c r="C16" s="176"/>
      <c r="D16" s="56"/>
      <c r="E16" s="176" t="s">
        <v>125</v>
      </c>
      <c r="F16" s="176"/>
      <c r="G16" s="176"/>
      <c r="H16" s="56"/>
      <c r="I16" s="176" t="s">
        <v>125</v>
      </c>
      <c r="J16" s="176"/>
      <c r="K16" s="223"/>
    </row>
    <row r="17" spans="1:11" ht="225" customHeight="1" x14ac:dyDescent="0.25">
      <c r="A17" s="177"/>
      <c r="B17" s="178"/>
      <c r="C17" s="179"/>
      <c r="D17" s="60"/>
      <c r="E17" s="177"/>
      <c r="F17" s="178"/>
      <c r="G17" s="179"/>
      <c r="H17" s="60"/>
      <c r="I17" s="177"/>
      <c r="J17" s="178"/>
      <c r="K17" s="179"/>
    </row>
    <row r="18" spans="1:11" s="37" customFormat="1" ht="20.25" customHeight="1" x14ac:dyDescent="0.25">
      <c r="A18" s="160" t="s">
        <v>31</v>
      </c>
      <c r="B18" s="160"/>
      <c r="C18" s="62" t="s">
        <v>24</v>
      </c>
      <c r="D18" s="61"/>
      <c r="E18" s="160" t="s">
        <v>31</v>
      </c>
      <c r="F18" s="160"/>
      <c r="G18" s="62" t="s">
        <v>24</v>
      </c>
      <c r="H18" s="61"/>
      <c r="I18" s="201" t="s">
        <v>31</v>
      </c>
      <c r="J18" s="160"/>
      <c r="K18" s="63" t="s">
        <v>24</v>
      </c>
    </row>
    <row r="19" spans="1:11" ht="23.25" customHeight="1" x14ac:dyDescent="0.25">
      <c r="A19" s="216" t="s">
        <v>32</v>
      </c>
      <c r="B19" s="216"/>
      <c r="C19" s="38"/>
      <c r="D19" s="60"/>
      <c r="E19" s="216" t="s">
        <v>32</v>
      </c>
      <c r="F19" s="216"/>
      <c r="G19" s="38"/>
      <c r="H19" s="60"/>
      <c r="I19" s="216" t="s">
        <v>32</v>
      </c>
      <c r="J19" s="216"/>
      <c r="K19" s="39"/>
    </row>
    <row r="20" spans="1:11" ht="21" customHeight="1" x14ac:dyDescent="0.25">
      <c r="A20" s="217" t="s">
        <v>33</v>
      </c>
      <c r="B20" s="217"/>
      <c r="C20" s="40"/>
      <c r="D20" s="68"/>
      <c r="E20" s="217" t="s">
        <v>33</v>
      </c>
      <c r="F20" s="217"/>
      <c r="G20" s="40"/>
      <c r="H20" s="65"/>
      <c r="I20" s="217" t="s">
        <v>33</v>
      </c>
      <c r="J20" s="217"/>
      <c r="K20" s="40"/>
    </row>
    <row r="21" spans="1:11" ht="18.95" customHeight="1" x14ac:dyDescent="0.25">
      <c r="A21" s="221" t="s">
        <v>34</v>
      </c>
      <c r="B21" s="221"/>
      <c r="C21" s="64">
        <f>SUM(C19:C20)</f>
        <v>0</v>
      </c>
      <c r="D21" s="60"/>
      <c r="E21" s="221" t="s">
        <v>34</v>
      </c>
      <c r="F21" s="221"/>
      <c r="G21" s="64">
        <f>SUM(G19:G20)</f>
        <v>0</v>
      </c>
      <c r="H21" s="66"/>
      <c r="I21" s="222" t="s">
        <v>34</v>
      </c>
      <c r="J21" s="221"/>
      <c r="K21" s="67">
        <f>SUM(K19:K20)</f>
        <v>0</v>
      </c>
    </row>
    <row r="22" spans="1:11" ht="24" customHeight="1" x14ac:dyDescent="0.25">
      <c r="A22" s="131"/>
      <c r="B22" s="131"/>
      <c r="C22" s="131"/>
      <c r="D22" s="60"/>
      <c r="E22" s="131"/>
      <c r="F22" s="131"/>
      <c r="G22" s="131"/>
      <c r="H22" s="60"/>
      <c r="I22" s="69"/>
      <c r="J22" s="131"/>
      <c r="K22" s="70"/>
    </row>
    <row r="23" spans="1:11" s="37" customFormat="1" ht="15.75" x14ac:dyDescent="0.25">
      <c r="A23" s="71" t="s">
        <v>35</v>
      </c>
      <c r="B23" s="71" t="s">
        <v>36</v>
      </c>
      <c r="C23" s="71" t="s">
        <v>24</v>
      </c>
      <c r="D23" s="61"/>
      <c r="E23" s="71" t="s">
        <v>35</v>
      </c>
      <c r="F23" s="71" t="s">
        <v>36</v>
      </c>
      <c r="G23" s="71" t="s">
        <v>24</v>
      </c>
      <c r="H23" s="61"/>
      <c r="I23" s="92" t="s">
        <v>35</v>
      </c>
      <c r="J23" s="71" t="s">
        <v>36</v>
      </c>
      <c r="K23" s="72" t="s">
        <v>24</v>
      </c>
    </row>
    <row r="24" spans="1:11" x14ac:dyDescent="0.25">
      <c r="A24" s="226" t="s">
        <v>101</v>
      </c>
      <c r="B24" s="41"/>
      <c r="C24" s="38"/>
      <c r="D24" s="60"/>
      <c r="E24" s="226" t="s">
        <v>101</v>
      </c>
      <c r="F24" s="41"/>
      <c r="G24" s="85"/>
      <c r="H24" s="60"/>
      <c r="I24" s="226" t="s">
        <v>101</v>
      </c>
      <c r="J24" s="41"/>
      <c r="K24" s="139"/>
    </row>
    <row r="25" spans="1:11" x14ac:dyDescent="0.25">
      <c r="A25" s="227"/>
      <c r="B25" s="42"/>
      <c r="C25" s="43"/>
      <c r="D25" s="60"/>
      <c r="E25" s="227"/>
      <c r="F25" s="42"/>
      <c r="G25" s="43"/>
      <c r="H25" s="60"/>
      <c r="I25" s="227"/>
      <c r="J25" s="42"/>
      <c r="K25" s="43"/>
    </row>
    <row r="26" spans="1:11" x14ac:dyDescent="0.25">
      <c r="A26" s="227"/>
      <c r="B26" s="42"/>
      <c r="C26" s="43"/>
      <c r="D26" s="60"/>
      <c r="E26" s="227"/>
      <c r="F26" s="42"/>
      <c r="G26" s="43"/>
      <c r="H26" s="60"/>
      <c r="I26" s="227"/>
      <c r="J26" s="42"/>
      <c r="K26" s="43"/>
    </row>
    <row r="27" spans="1:11" x14ac:dyDescent="0.25">
      <c r="A27" s="227"/>
      <c r="B27" s="42"/>
      <c r="C27" s="43"/>
      <c r="D27" s="60"/>
      <c r="E27" s="227"/>
      <c r="F27" s="42"/>
      <c r="G27" s="43"/>
      <c r="H27" s="60"/>
      <c r="I27" s="227"/>
      <c r="J27" s="42"/>
      <c r="K27" s="43"/>
    </row>
    <row r="28" spans="1:11" x14ac:dyDescent="0.25">
      <c r="A28" s="227"/>
      <c r="B28" s="42"/>
      <c r="C28" s="43"/>
      <c r="D28" s="60"/>
      <c r="E28" s="227"/>
      <c r="F28" s="42"/>
      <c r="G28" s="43"/>
      <c r="H28" s="60"/>
      <c r="I28" s="227"/>
      <c r="J28" s="42"/>
      <c r="K28" s="43"/>
    </row>
    <row r="29" spans="1:11" x14ac:dyDescent="0.25">
      <c r="A29" s="227"/>
      <c r="B29" s="42"/>
      <c r="C29" s="43"/>
      <c r="D29" s="60"/>
      <c r="E29" s="227"/>
      <c r="F29" s="42"/>
      <c r="G29" s="43"/>
      <c r="H29" s="60"/>
      <c r="I29" s="227"/>
      <c r="J29" s="42"/>
      <c r="K29" s="43"/>
    </row>
    <row r="30" spans="1:11" ht="15.75" x14ac:dyDescent="0.25">
      <c r="A30" s="163" t="s">
        <v>37</v>
      </c>
      <c r="B30" s="163"/>
      <c r="C30" s="73">
        <f>SUM(C24:C29)</f>
        <v>0</v>
      </c>
      <c r="D30" s="60"/>
      <c r="E30" s="164" t="s">
        <v>37</v>
      </c>
      <c r="F30" s="163"/>
      <c r="G30" s="73">
        <f>SUM(G24:G29)</f>
        <v>0</v>
      </c>
      <c r="H30" s="60"/>
      <c r="I30" s="164" t="s">
        <v>37</v>
      </c>
      <c r="J30" s="163"/>
      <c r="K30" s="74">
        <f>SUM(K24:K29)</f>
        <v>0</v>
      </c>
    </row>
    <row r="31" spans="1:11" x14ac:dyDescent="0.25">
      <c r="A31" s="226" t="s">
        <v>38</v>
      </c>
      <c r="B31" s="45"/>
      <c r="C31" s="43"/>
      <c r="D31" s="60"/>
      <c r="E31" s="226" t="s">
        <v>38</v>
      </c>
      <c r="F31" s="45"/>
      <c r="G31" s="85"/>
      <c r="H31" s="60"/>
      <c r="I31" s="218" t="s">
        <v>38</v>
      </c>
      <c r="J31" s="45"/>
      <c r="K31" s="139"/>
    </row>
    <row r="32" spans="1:11" x14ac:dyDescent="0.25">
      <c r="A32" s="228"/>
      <c r="B32" s="132"/>
      <c r="C32" s="43"/>
      <c r="D32" s="60"/>
      <c r="E32" s="228"/>
      <c r="F32" s="132"/>
      <c r="G32" s="43"/>
      <c r="H32" s="60"/>
      <c r="I32" s="219"/>
      <c r="J32" s="132"/>
      <c r="K32" s="43"/>
    </row>
    <row r="33" spans="1:11" x14ac:dyDescent="0.25">
      <c r="A33" s="228"/>
      <c r="B33" s="132"/>
      <c r="C33" s="43"/>
      <c r="D33" s="60"/>
      <c r="E33" s="228"/>
      <c r="F33" s="132"/>
      <c r="G33" s="43"/>
      <c r="H33" s="60"/>
      <c r="I33" s="219"/>
      <c r="J33" s="132"/>
      <c r="K33" s="43"/>
    </row>
    <row r="34" spans="1:11" x14ac:dyDescent="0.25">
      <c r="A34" s="228"/>
      <c r="B34" s="132"/>
      <c r="C34" s="43"/>
      <c r="D34" s="60"/>
      <c r="E34" s="228"/>
      <c r="F34" s="132"/>
      <c r="G34" s="43"/>
      <c r="H34" s="60"/>
      <c r="I34" s="219"/>
      <c r="J34" s="132"/>
      <c r="K34" s="43"/>
    </row>
    <row r="35" spans="1:11" x14ac:dyDescent="0.25">
      <c r="A35" s="228"/>
      <c r="B35" s="132"/>
      <c r="C35" s="43"/>
      <c r="D35" s="60"/>
      <c r="E35" s="228"/>
      <c r="F35" s="132"/>
      <c r="G35" s="43"/>
      <c r="H35" s="60"/>
      <c r="I35" s="219"/>
      <c r="J35" s="132"/>
      <c r="K35" s="43"/>
    </row>
    <row r="36" spans="1:11" x14ac:dyDescent="0.25">
      <c r="A36" s="228"/>
      <c r="B36" s="132"/>
      <c r="C36" s="43"/>
      <c r="D36" s="60"/>
      <c r="E36" s="228"/>
      <c r="F36" s="132"/>
      <c r="G36" s="43"/>
      <c r="H36" s="60"/>
      <c r="I36" s="219"/>
      <c r="J36" s="132"/>
      <c r="K36" s="43"/>
    </row>
    <row r="37" spans="1:11" ht="15.75" x14ac:dyDescent="0.25">
      <c r="A37" s="163" t="s">
        <v>37</v>
      </c>
      <c r="B37" s="163"/>
      <c r="C37" s="73">
        <f>SUM(C31:C36)</f>
        <v>0</v>
      </c>
      <c r="D37" s="60"/>
      <c r="E37" s="164" t="s">
        <v>37</v>
      </c>
      <c r="F37" s="163"/>
      <c r="G37" s="73">
        <f>SUM(G31:G36)</f>
        <v>0</v>
      </c>
      <c r="H37" s="60"/>
      <c r="I37" s="164" t="s">
        <v>37</v>
      </c>
      <c r="J37" s="163"/>
      <c r="K37" s="74">
        <f>SUM(K31:K36)</f>
        <v>0</v>
      </c>
    </row>
    <row r="38" spans="1:11" ht="15.75" customHeight="1" x14ac:dyDescent="0.25">
      <c r="A38" s="172" t="s">
        <v>39</v>
      </c>
      <c r="B38" s="132"/>
      <c r="C38" s="43"/>
      <c r="D38" s="60"/>
      <c r="E38" s="172" t="s">
        <v>39</v>
      </c>
      <c r="F38" s="132"/>
      <c r="G38" s="43"/>
      <c r="H38" s="60"/>
      <c r="I38" s="172" t="s">
        <v>39</v>
      </c>
      <c r="J38" s="132"/>
      <c r="K38" s="43"/>
    </row>
    <row r="39" spans="1:11" ht="15.75" customHeight="1" x14ac:dyDescent="0.25">
      <c r="A39" s="173"/>
      <c r="B39" s="132"/>
      <c r="C39" s="43"/>
      <c r="D39" s="60"/>
      <c r="E39" s="173"/>
      <c r="F39" s="132"/>
      <c r="G39" s="43"/>
      <c r="H39" s="60"/>
      <c r="I39" s="173"/>
      <c r="J39" s="132"/>
      <c r="K39" s="43"/>
    </row>
    <row r="40" spans="1:11" ht="15.75" customHeight="1" x14ac:dyDescent="0.25">
      <c r="A40" s="173"/>
      <c r="B40" s="132"/>
      <c r="C40" s="43"/>
      <c r="D40" s="60"/>
      <c r="E40" s="173"/>
      <c r="F40" s="132"/>
      <c r="G40" s="43"/>
      <c r="H40" s="60"/>
      <c r="I40" s="173"/>
      <c r="J40" s="132"/>
      <c r="K40" s="43"/>
    </row>
    <row r="41" spans="1:11" ht="15.75" customHeight="1" x14ac:dyDescent="0.25">
      <c r="A41" s="173"/>
      <c r="B41" s="132"/>
      <c r="C41" s="43"/>
      <c r="D41" s="60"/>
      <c r="E41" s="173"/>
      <c r="F41" s="132"/>
      <c r="G41" s="43"/>
      <c r="H41" s="60"/>
      <c r="I41" s="173"/>
      <c r="J41" s="132"/>
      <c r="K41" s="43"/>
    </row>
    <row r="42" spans="1:11" x14ac:dyDescent="0.25">
      <c r="A42" s="173"/>
      <c r="B42" s="132"/>
      <c r="C42" s="43"/>
      <c r="D42" s="60"/>
      <c r="E42" s="173"/>
      <c r="F42" s="132"/>
      <c r="G42" s="43"/>
      <c r="H42" s="60"/>
      <c r="I42" s="173"/>
      <c r="J42" s="132"/>
      <c r="K42" s="43"/>
    </row>
    <row r="43" spans="1:11" x14ac:dyDescent="0.25">
      <c r="A43" s="173"/>
      <c r="B43" s="132"/>
      <c r="C43" s="43"/>
      <c r="D43" s="60"/>
      <c r="E43" s="173"/>
      <c r="F43" s="132"/>
      <c r="G43" s="43"/>
      <c r="H43" s="60"/>
      <c r="I43" s="173"/>
      <c r="J43" s="132"/>
      <c r="K43" s="43"/>
    </row>
    <row r="44" spans="1:11" ht="15.75" x14ac:dyDescent="0.25">
      <c r="A44" s="174" t="s">
        <v>37</v>
      </c>
      <c r="B44" s="174"/>
      <c r="C44" s="73">
        <f>SUM(C38:C43)</f>
        <v>0</v>
      </c>
      <c r="D44" s="60"/>
      <c r="E44" s="174" t="s">
        <v>37</v>
      </c>
      <c r="F44" s="174"/>
      <c r="G44" s="73">
        <f>SUM(G38:G43)</f>
        <v>0</v>
      </c>
      <c r="H44" s="60"/>
      <c r="I44" s="164" t="s">
        <v>37</v>
      </c>
      <c r="J44" s="163"/>
      <c r="K44" s="74">
        <f>SUM(K38:K43)</f>
        <v>0</v>
      </c>
    </row>
    <row r="45" spans="1:11" x14ac:dyDescent="0.25">
      <c r="A45" s="172" t="s">
        <v>40</v>
      </c>
      <c r="B45" s="45"/>
      <c r="C45" s="43"/>
      <c r="D45" s="60"/>
      <c r="E45" s="172" t="s">
        <v>40</v>
      </c>
      <c r="F45" s="45"/>
      <c r="G45" s="43"/>
      <c r="H45" s="60"/>
      <c r="I45" s="172" t="s">
        <v>40</v>
      </c>
      <c r="J45" s="45"/>
      <c r="K45" s="43"/>
    </row>
    <row r="46" spans="1:11" x14ac:dyDescent="0.25">
      <c r="A46" s="173"/>
      <c r="B46" s="132"/>
      <c r="C46" s="43"/>
      <c r="D46" s="60"/>
      <c r="E46" s="173"/>
      <c r="F46" s="132"/>
      <c r="G46" s="43"/>
      <c r="H46" s="60"/>
      <c r="I46" s="173"/>
      <c r="J46" s="132"/>
      <c r="K46" s="43"/>
    </row>
    <row r="47" spans="1:11" x14ac:dyDescent="0.25">
      <c r="A47" s="173"/>
      <c r="B47" s="132"/>
      <c r="C47" s="43"/>
      <c r="D47" s="60"/>
      <c r="E47" s="173"/>
      <c r="F47" s="132"/>
      <c r="G47" s="43"/>
      <c r="H47" s="60"/>
      <c r="I47" s="173"/>
      <c r="J47" s="132"/>
      <c r="K47" s="43"/>
    </row>
    <row r="48" spans="1:11" x14ac:dyDescent="0.25">
      <c r="A48" s="173"/>
      <c r="B48" s="132"/>
      <c r="C48" s="43"/>
      <c r="D48" s="60"/>
      <c r="E48" s="173"/>
      <c r="F48" s="132"/>
      <c r="G48" s="43"/>
      <c r="H48" s="60"/>
      <c r="I48" s="173"/>
      <c r="J48" s="132"/>
      <c r="K48" s="43"/>
    </row>
    <row r="49" spans="1:11" x14ac:dyDescent="0.25">
      <c r="A49" s="173"/>
      <c r="B49" s="132"/>
      <c r="C49" s="43"/>
      <c r="D49" s="60"/>
      <c r="E49" s="173"/>
      <c r="F49" s="132"/>
      <c r="G49" s="43"/>
      <c r="H49" s="60"/>
      <c r="I49" s="173"/>
      <c r="J49" s="132"/>
      <c r="K49" s="43"/>
    </row>
    <row r="50" spans="1:11" x14ac:dyDescent="0.25">
      <c r="A50" s="173"/>
      <c r="B50" s="132"/>
      <c r="C50" s="43"/>
      <c r="D50" s="60"/>
      <c r="E50" s="173"/>
      <c r="F50" s="132"/>
      <c r="G50" s="43"/>
      <c r="H50" s="60"/>
      <c r="I50" s="173"/>
      <c r="J50" s="132"/>
      <c r="K50" s="43"/>
    </row>
    <row r="51" spans="1:11" ht="15.75" x14ac:dyDescent="0.25">
      <c r="A51" s="163" t="s">
        <v>37</v>
      </c>
      <c r="B51" s="163"/>
      <c r="C51" s="73">
        <f>SUM(C45:C50)</f>
        <v>0</v>
      </c>
      <c r="D51" s="60"/>
      <c r="E51" s="163" t="s">
        <v>37</v>
      </c>
      <c r="F51" s="163"/>
      <c r="G51" s="73">
        <f>SUM(G45:G50)</f>
        <v>0</v>
      </c>
      <c r="H51" s="60"/>
      <c r="I51" s="164" t="s">
        <v>37</v>
      </c>
      <c r="J51" s="163"/>
      <c r="K51" s="74">
        <f>SUM(K45:K50)</f>
        <v>0</v>
      </c>
    </row>
    <row r="52" spans="1:11" x14ac:dyDescent="0.25">
      <c r="A52" s="131"/>
      <c r="B52" s="131"/>
      <c r="C52" s="131"/>
      <c r="D52" s="60"/>
      <c r="E52" s="131"/>
      <c r="F52" s="131"/>
      <c r="G52" s="131"/>
      <c r="H52" s="60"/>
      <c r="I52" s="69"/>
      <c r="J52" s="131"/>
      <c r="K52" s="70"/>
    </row>
    <row r="53" spans="1:11" ht="15" customHeight="1" x14ac:dyDescent="0.25">
      <c r="A53" s="175" t="s">
        <v>41</v>
      </c>
      <c r="B53" s="175"/>
      <c r="C53" s="94">
        <f>C30+C37+C44+C51</f>
        <v>0</v>
      </c>
      <c r="D53" s="60"/>
      <c r="E53" s="175" t="s">
        <v>41</v>
      </c>
      <c r="F53" s="175"/>
      <c r="G53" s="94">
        <f>G30+G37+G44+G51</f>
        <v>0</v>
      </c>
      <c r="H53" s="60"/>
      <c r="I53" s="166" t="s">
        <v>41</v>
      </c>
      <c r="J53" s="175"/>
      <c r="K53" s="94">
        <f>K30+K37+K44+K51</f>
        <v>0</v>
      </c>
    </row>
    <row r="54" spans="1:11" ht="15" customHeight="1" x14ac:dyDescent="0.25">
      <c r="A54" s="131"/>
      <c r="B54" s="131"/>
      <c r="C54" s="131"/>
      <c r="D54" s="60"/>
      <c r="E54" s="131"/>
      <c r="F54" s="131"/>
      <c r="G54" s="131"/>
      <c r="H54" s="60"/>
      <c r="I54" s="69"/>
      <c r="J54" s="131"/>
      <c r="K54" s="70"/>
    </row>
    <row r="55" spans="1:11" s="20" customFormat="1" ht="23.25" customHeight="1" x14ac:dyDescent="0.25">
      <c r="A55" s="167" t="s">
        <v>42</v>
      </c>
      <c r="B55" s="167"/>
      <c r="C55" s="75">
        <f>C21</f>
        <v>0</v>
      </c>
      <c r="D55" s="66"/>
      <c r="E55" s="167" t="s">
        <v>43</v>
      </c>
      <c r="F55" s="167"/>
      <c r="G55" s="75">
        <f>G21</f>
        <v>0</v>
      </c>
      <c r="H55" s="66"/>
      <c r="I55" s="168" t="s">
        <v>44</v>
      </c>
      <c r="J55" s="167"/>
      <c r="K55" s="76">
        <f>K21</f>
        <v>0</v>
      </c>
    </row>
    <row r="56" spans="1:11" s="20" customFormat="1" ht="22.7" customHeight="1" x14ac:dyDescent="0.25">
      <c r="A56" s="133" t="s">
        <v>45</v>
      </c>
      <c r="B56" s="78"/>
      <c r="C56" s="79">
        <f>C53</f>
        <v>0</v>
      </c>
      <c r="D56" s="66"/>
      <c r="E56" s="133" t="s">
        <v>46</v>
      </c>
      <c r="F56" s="78"/>
      <c r="G56" s="140">
        <f>G53</f>
        <v>0</v>
      </c>
      <c r="H56" s="66"/>
      <c r="I56" s="96" t="s">
        <v>47</v>
      </c>
      <c r="J56" s="78"/>
      <c r="K56" s="97">
        <f>K53</f>
        <v>0</v>
      </c>
    </row>
    <row r="57" spans="1:11" s="20" customFormat="1" ht="33" customHeight="1" thickBot="1" x14ac:dyDescent="0.3">
      <c r="A57" s="161" t="s">
        <v>48</v>
      </c>
      <c r="B57" s="161"/>
      <c r="C57" s="80">
        <f>C55-C56</f>
        <v>0</v>
      </c>
      <c r="D57" s="81"/>
      <c r="E57" s="161" t="s">
        <v>48</v>
      </c>
      <c r="F57" s="161"/>
      <c r="G57" s="80">
        <f>G55-G56</f>
        <v>0</v>
      </c>
      <c r="H57" s="81"/>
      <c r="I57" s="162" t="s">
        <v>48</v>
      </c>
      <c r="J57" s="161"/>
      <c r="K57" s="80">
        <f>K55-K56</f>
        <v>0</v>
      </c>
    </row>
    <row r="58" spans="1:11" x14ac:dyDescent="0.25">
      <c r="E58" s="7"/>
      <c r="F58" s="46"/>
      <c r="G58" s="7"/>
    </row>
  </sheetData>
  <sheetProtection algorithmName="SHA-512" hashValue="ZXG2wH+dnkur4KNef1BJWiVjpkh8LAEENLhi88mY1M7mlm2uXpIS7E4ZuHyvBCKIeYSgM6rzlWHyWzLSefHv2A==" saltValue="QIyvFiZnjdLWGlV4w6/0Dg==" spinCount="100000" sheet="1" objects="1" scenarios="1"/>
  <mergeCells count="70">
    <mergeCell ref="A12:C12"/>
    <mergeCell ref="A13:C13"/>
    <mergeCell ref="A14:B14"/>
    <mergeCell ref="A57:B57"/>
    <mergeCell ref="A1:K1"/>
    <mergeCell ref="A2:K2"/>
    <mergeCell ref="A3:K3"/>
    <mergeCell ref="C6:F6"/>
    <mergeCell ref="A10:C11"/>
    <mergeCell ref="A53:B53"/>
    <mergeCell ref="A55:B55"/>
    <mergeCell ref="A38:A43"/>
    <mergeCell ref="A45:A50"/>
    <mergeCell ref="A21:B21"/>
    <mergeCell ref="A24:A29"/>
    <mergeCell ref="A31:A36"/>
    <mergeCell ref="A15:B15"/>
    <mergeCell ref="A20:B20"/>
    <mergeCell ref="A16:C16"/>
    <mergeCell ref="I13:K13"/>
    <mergeCell ref="I14:J14"/>
    <mergeCell ref="I15:J15"/>
    <mergeCell ref="A17:C17"/>
    <mergeCell ref="E17:G17"/>
    <mergeCell ref="I17:K17"/>
    <mergeCell ref="E10:G11"/>
    <mergeCell ref="I10:K11"/>
    <mergeCell ref="E12:G12"/>
    <mergeCell ref="I12:K12"/>
    <mergeCell ref="E16:G16"/>
    <mergeCell ref="I16:K16"/>
    <mergeCell ref="I21:J21"/>
    <mergeCell ref="E18:F18"/>
    <mergeCell ref="I18:J18"/>
    <mergeCell ref="A19:B19"/>
    <mergeCell ref="E19:F19"/>
    <mergeCell ref="I19:J19"/>
    <mergeCell ref="A18:B18"/>
    <mergeCell ref="A37:B37"/>
    <mergeCell ref="E37:F37"/>
    <mergeCell ref="I37:J37"/>
    <mergeCell ref="E24:E29"/>
    <mergeCell ref="I24:I29"/>
    <mergeCell ref="A30:B30"/>
    <mergeCell ref="E30:F30"/>
    <mergeCell ref="I30:J30"/>
    <mergeCell ref="A51:B51"/>
    <mergeCell ref="E51:F51"/>
    <mergeCell ref="I51:J51"/>
    <mergeCell ref="E38:E43"/>
    <mergeCell ref="I38:I43"/>
    <mergeCell ref="A44:B44"/>
    <mergeCell ref="E44:F44"/>
    <mergeCell ref="I44:J44"/>
    <mergeCell ref="E57:F57"/>
    <mergeCell ref="I57:J57"/>
    <mergeCell ref="E13:G13"/>
    <mergeCell ref="E14:F14"/>
    <mergeCell ref="E15:F15"/>
    <mergeCell ref="E53:F53"/>
    <mergeCell ref="I53:J53"/>
    <mergeCell ref="E55:F55"/>
    <mergeCell ref="I55:J55"/>
    <mergeCell ref="E45:E50"/>
    <mergeCell ref="I45:I50"/>
    <mergeCell ref="E31:E36"/>
    <mergeCell ref="I31:I36"/>
    <mergeCell ref="E20:F20"/>
    <mergeCell ref="I20:J20"/>
    <mergeCell ref="E21:F21"/>
  </mergeCells>
  <conditionalFormatting sqref="B6">
    <cfRule type="cellIs" dxfId="6" priority="5" operator="lessThan">
      <formula>$B$7</formula>
    </cfRule>
  </conditionalFormatting>
  <conditionalFormatting sqref="C57">
    <cfRule type="cellIs" dxfId="5" priority="4" operator="notEqual">
      <formula>0</formula>
    </cfRule>
  </conditionalFormatting>
  <conditionalFormatting sqref="G57">
    <cfRule type="cellIs" dxfId="4" priority="3" operator="notEqual">
      <formula>0</formula>
    </cfRule>
  </conditionalFormatting>
  <conditionalFormatting sqref="K57">
    <cfRule type="cellIs" dxfId="3" priority="2" operator="notEqual">
      <formula>0</formula>
    </cfRule>
  </conditionalFormatting>
  <dataValidations count="2">
    <dataValidation type="whole" operator="greaterThanOrEqual" allowBlank="1" showErrorMessage="1" errorTitle="Dollar amount" error="Entry must be a dollar amount." sqref="C19:C20 G19:G20 K19:K20 K24:K29 G24:G29 C24:C29 K31:K36 K38:K43 K45:K50 G45:G50 G38:G43 G31:G36 C31:C36 C38:C43 C45:C50" xr:uid="{E5DFD0F4-5E48-4C1F-8775-A4B64946B83B}">
      <formula1>0</formula1>
    </dataValidation>
    <dataValidation type="whole" operator="greaterThanOrEqual" allowBlank="1" showErrorMessage="1" errorTitle="Number" error="Entry must be a number." sqref="K15 C15 G15" xr:uid="{8A9CE87C-ED27-46CB-A6E0-85254F4E49D9}">
      <formula1>0</formula1>
    </dataValidation>
  </dataValidations>
  <pageMargins left="0.7" right="0.7" top="0.75" bottom="0.75" header="0.3" footer="0.3"/>
  <pageSetup orientation="portrait" r:id="rId1"/>
  <headerFooter>
    <oddFooter>&amp;L&amp;"Calibri"&amp;11&amp;K000000_x000D_&amp;1#&amp;"Calibri"&amp;11&amp;K000000 Classification: Public</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11"/>
  <sheetViews>
    <sheetView zoomScaleNormal="100" workbookViewId="0">
      <selection activeCell="D7" sqref="D7"/>
    </sheetView>
  </sheetViews>
  <sheetFormatPr defaultColWidth="9.140625" defaultRowHeight="15" x14ac:dyDescent="0.25"/>
  <cols>
    <col min="1" max="1" width="38.140625" style="10" customWidth="1"/>
    <col min="2" max="2" width="24.140625" style="10" customWidth="1"/>
    <col min="3" max="3" width="23.28515625" style="10" customWidth="1"/>
    <col min="4" max="4" width="25.85546875" style="10" customWidth="1"/>
    <col min="5" max="5" width="57.7109375" style="10" customWidth="1"/>
    <col min="6" max="16384" width="9.140625" style="10"/>
  </cols>
  <sheetData>
    <row r="1" spans="1:7" ht="25.5" customHeight="1" x14ac:dyDescent="0.25">
      <c r="A1" s="238" t="s">
        <v>54</v>
      </c>
      <c r="B1" s="238"/>
      <c r="C1" s="238"/>
      <c r="D1" s="238"/>
    </row>
    <row r="2" spans="1:7" ht="21" customHeight="1" x14ac:dyDescent="0.25">
      <c r="A2" s="239" t="s">
        <v>55</v>
      </c>
      <c r="B2" s="239"/>
      <c r="C2" s="239"/>
      <c r="D2" s="239"/>
    </row>
    <row r="3" spans="1:7" ht="21" customHeight="1" x14ac:dyDescent="0.25">
      <c r="A3" s="237"/>
      <c r="B3" s="237"/>
      <c r="C3" s="237"/>
      <c r="D3" s="237"/>
    </row>
    <row r="4" spans="1:7" s="99" customFormat="1" ht="26.65" customHeight="1" x14ac:dyDescent="0.25">
      <c r="A4" s="143" t="s">
        <v>90</v>
      </c>
      <c r="B4" s="143" t="s">
        <v>56</v>
      </c>
      <c r="C4" s="143" t="s">
        <v>57</v>
      </c>
      <c r="D4" s="143" t="s">
        <v>76</v>
      </c>
    </row>
    <row r="5" spans="1:7" s="15" customFormat="1" ht="18.600000000000001" customHeight="1" x14ac:dyDescent="0.2">
      <c r="A5" s="147" t="s">
        <v>107</v>
      </c>
      <c r="B5" s="148">
        <f>'C1. ECS, Elementary, Secondary'!B6</f>
        <v>0</v>
      </c>
      <c r="C5" s="148">
        <f>'C1. ECS, Elementary, Secondary'!B7</f>
        <v>0</v>
      </c>
      <c r="D5" s="148">
        <f>B5+C5</f>
        <v>0</v>
      </c>
    </row>
    <row r="6" spans="1:7" s="15" customFormat="1" ht="18.600000000000001" customHeight="1" x14ac:dyDescent="0.2">
      <c r="A6" s="147" t="s">
        <v>91</v>
      </c>
      <c r="B6" s="148">
        <f>'C2. Educational Staff'!B6</f>
        <v>0</v>
      </c>
      <c r="C6" s="148">
        <f>'C2. Educational Staff'!B7</f>
        <v>0</v>
      </c>
      <c r="D6" s="148">
        <f>B6+C6</f>
        <v>0</v>
      </c>
    </row>
    <row r="7" spans="1:7" s="100" customFormat="1" ht="22.7" customHeight="1" thickBot="1" x14ac:dyDescent="0.3">
      <c r="A7" s="144" t="s">
        <v>58</v>
      </c>
      <c r="B7" s="145">
        <f>SUM(B5:B6)</f>
        <v>0</v>
      </c>
      <c r="C7" s="146">
        <f>SUM(C5:C6)</f>
        <v>0</v>
      </c>
      <c r="D7" s="146">
        <f>B7+C7</f>
        <v>0</v>
      </c>
      <c r="E7" s="121" t="s">
        <v>116</v>
      </c>
    </row>
    <row r="8" spans="1:7" ht="15.75" thickTop="1" x14ac:dyDescent="0.25"/>
    <row r="9" spans="1:7" x14ac:dyDescent="0.25">
      <c r="F9" s="115"/>
    </row>
    <row r="10" spans="1:7" s="101" customFormat="1" ht="15.75" customHeight="1" x14ac:dyDescent="0.25">
      <c r="A10" s="118" t="s">
        <v>59</v>
      </c>
      <c r="B10" s="119"/>
      <c r="C10" s="119"/>
      <c r="D10" s="119"/>
      <c r="E10" s="116"/>
      <c r="F10" s="116"/>
    </row>
    <row r="11" spans="1:7" x14ac:dyDescent="0.25">
      <c r="A11" s="117" t="s">
        <v>97</v>
      </c>
      <c r="B11" s="120"/>
      <c r="C11" s="117"/>
      <c r="D11" s="117"/>
      <c r="E11" s="116"/>
      <c r="F11" s="117"/>
      <c r="G11" s="102"/>
    </row>
  </sheetData>
  <sheetProtection algorithmName="SHA-512" hashValue="7BnUfTQmUdhozFRL6qB3zv5E3zO4lhxPlfsTY6E+8ciYbpub0ECdtDoPzt7Ui8orgqRAlx6avygeS53IvrJK3w==" saltValue="pkixL3sK9ZmN7YZ3KlVN6w==" spinCount="100000" sheet="1" objects="1" scenarios="1"/>
  <mergeCells count="3">
    <mergeCell ref="A3:D3"/>
    <mergeCell ref="A1:D1"/>
    <mergeCell ref="A2:D2"/>
  </mergeCells>
  <conditionalFormatting sqref="B5">
    <cfRule type="cellIs" dxfId="2" priority="2" operator="lessThan">
      <formula>$C$5</formula>
    </cfRule>
  </conditionalFormatting>
  <conditionalFormatting sqref="B6">
    <cfRule type="cellIs" dxfId="1" priority="7" operator="lessThan">
      <formula>$C$6</formula>
    </cfRule>
  </conditionalFormatting>
  <pageMargins left="0.7" right="0.7" top="0.75" bottom="0.75" header="0.3" footer="0.3"/>
  <pageSetup orientation="portrait" r:id="rId1"/>
  <headerFooter>
    <oddFooter>&amp;L&amp;"Calibri"&amp;11&amp;K000000_x000D_&amp;1#&amp;"Calibri"&amp;11&amp;K000000 Classification: Public</oddFooter>
  </headerFooter>
  <extLst>
    <ext xmlns:x14="http://schemas.microsoft.com/office/spreadsheetml/2009/9/main" uri="{78C0D931-6437-407d-A8EE-F0AAD7539E65}">
      <x14:conditionalFormattings>
        <x14:conditionalFormatting xmlns:xm="http://schemas.microsoft.com/office/excel/2006/main">
          <x14:cfRule type="cellIs" priority="1" operator="notEqual" id="{9588568E-575B-41FE-9028-819B694A1572}">
            <xm:f>'B. Revenues '!$B$10</xm:f>
            <x14:dxf>
              <font>
                <color auto="1"/>
              </font>
              <fill>
                <patternFill>
                  <bgColor rgb="FFFF0000"/>
                </patternFill>
              </fill>
            </x14:dxf>
          </x14:cfRule>
          <xm:sqref>D7</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B17"/>
  <sheetViews>
    <sheetView zoomScaleNormal="100" workbookViewId="0">
      <selection activeCell="J30" sqref="J30"/>
    </sheetView>
  </sheetViews>
  <sheetFormatPr defaultColWidth="8.85546875" defaultRowHeight="15" x14ac:dyDescent="0.25"/>
  <cols>
    <col min="1" max="1" width="102.28515625" style="1" customWidth="1"/>
    <col min="2" max="2" width="24.85546875" style="1" customWidth="1"/>
    <col min="3" max="16384" width="8.85546875" style="1"/>
  </cols>
  <sheetData>
    <row r="1" spans="1:2" ht="23.25" x14ac:dyDescent="0.25">
      <c r="A1" s="238" t="s">
        <v>60</v>
      </c>
      <c r="B1" s="245"/>
    </row>
    <row r="2" spans="1:2" ht="32.450000000000003" customHeight="1" x14ac:dyDescent="0.25">
      <c r="A2" s="239" t="s">
        <v>61</v>
      </c>
      <c r="B2" s="242"/>
    </row>
    <row r="3" spans="1:2" ht="15.75" x14ac:dyDescent="0.25">
      <c r="A3" s="103"/>
      <c r="B3" s="104"/>
    </row>
    <row r="4" spans="1:2" ht="15.6" customHeight="1" x14ac:dyDescent="0.25">
      <c r="A4" s="105" t="s">
        <v>62</v>
      </c>
      <c r="B4" s="109"/>
    </row>
    <row r="5" spans="1:2" ht="15.75" x14ac:dyDescent="0.25">
      <c r="A5" s="106"/>
      <c r="B5" s="107"/>
    </row>
    <row r="6" spans="1:2" ht="15.95" customHeight="1" x14ac:dyDescent="0.25">
      <c r="A6" s="105" t="s">
        <v>63</v>
      </c>
      <c r="B6" s="109"/>
    </row>
    <row r="7" spans="1:2" ht="15.75" x14ac:dyDescent="0.25">
      <c r="A7" s="106"/>
      <c r="B7" s="107"/>
    </row>
    <row r="8" spans="1:2" ht="15.75" x14ac:dyDescent="0.25">
      <c r="A8" s="105" t="s">
        <v>64</v>
      </c>
      <c r="B8" s="109"/>
    </row>
    <row r="9" spans="1:2" ht="15.75" x14ac:dyDescent="0.25">
      <c r="A9" s="106"/>
      <c r="B9" s="107"/>
    </row>
    <row r="10" spans="1:2" ht="15.75" x14ac:dyDescent="0.25">
      <c r="A10" s="105" t="s">
        <v>65</v>
      </c>
      <c r="B10" s="109"/>
    </row>
    <row r="11" spans="1:2" ht="15.75" x14ac:dyDescent="0.25">
      <c r="A11" s="105"/>
      <c r="B11" s="108"/>
    </row>
    <row r="12" spans="1:2" ht="18" customHeight="1" x14ac:dyDescent="0.25">
      <c r="A12" s="246" t="s">
        <v>66</v>
      </c>
      <c r="B12" s="247"/>
    </row>
    <row r="13" spans="1:2" ht="82.5" customHeight="1" x14ac:dyDescent="0.25">
      <c r="A13" s="243" t="s">
        <v>67</v>
      </c>
      <c r="B13" s="244"/>
    </row>
    <row r="14" spans="1:2" ht="17.25" customHeight="1" x14ac:dyDescent="0.25">
      <c r="A14" s="246" t="s">
        <v>117</v>
      </c>
      <c r="B14" s="247"/>
    </row>
    <row r="15" spans="1:2" ht="27.95" customHeight="1" x14ac:dyDescent="0.25">
      <c r="A15" s="240" t="s">
        <v>68</v>
      </c>
      <c r="B15" s="241"/>
    </row>
    <row r="17" spans="1:1" x14ac:dyDescent="0.25">
      <c r="A17" s="2"/>
    </row>
  </sheetData>
  <sheetProtection algorithmName="SHA-512" hashValue="ggd48qNFtFyzmkUh4L1duY2eEgifkkntDQAbzxl5dLvch9Mj7M8kVkakMxIprVI5n4UDeoW0EkQpsv7fv062Iw==" saltValue="Q/9uOCPnID4QSHyAHhfTmA==" spinCount="100000" sheet="1" objects="1" scenarios="1"/>
  <mergeCells count="6">
    <mergeCell ref="A15:B15"/>
    <mergeCell ref="A2:B2"/>
    <mergeCell ref="A13:B13"/>
    <mergeCell ref="A1:B1"/>
    <mergeCell ref="A12:B12"/>
    <mergeCell ref="A14:B14"/>
  </mergeCells>
  <dataValidations count="1">
    <dataValidation type="decimal" operator="greaterThanOrEqual" allowBlank="1" showErrorMessage="1" errorTitle="Number" error="Entry must be a number." sqref="B4 B6 B8 B10" xr:uid="{15AD2460-D3B9-483F-B7CE-132347103B38}">
      <formula1>0</formula1>
    </dataValidation>
  </dataValidations>
  <pageMargins left="0.7" right="0.7" top="0.75" bottom="0.75" header="0.3" footer="0.3"/>
  <pageSetup orientation="portrait" r:id="rId1"/>
  <headerFooter>
    <oddFooter>&amp;L&amp;"Calibri"&amp;11&amp;K000000_x000D_&amp;1#&amp;"Calibri"&amp;11&amp;K000000 Classification: Public</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B15"/>
  <sheetViews>
    <sheetView zoomScaleNormal="100" workbookViewId="0">
      <selection activeCell="B10" sqref="B10"/>
    </sheetView>
  </sheetViews>
  <sheetFormatPr defaultColWidth="0" defaultRowHeight="15" zeroHeight="1" x14ac:dyDescent="0.25"/>
  <cols>
    <col min="1" max="1" width="32" style="1" customWidth="1"/>
    <col min="2" max="2" width="64" style="1" customWidth="1"/>
    <col min="3" max="16384" width="9.42578125" style="1" hidden="1"/>
  </cols>
  <sheetData>
    <row r="1" spans="1:2" ht="27.75" x14ac:dyDescent="0.4">
      <c r="A1" s="253" t="s">
        <v>69</v>
      </c>
      <c r="B1" s="254"/>
    </row>
    <row r="2" spans="1:2" x14ac:dyDescent="0.25">
      <c r="A2" s="110"/>
      <c r="B2" s="110"/>
    </row>
    <row r="3" spans="1:2" ht="61.5" customHeight="1" thickBot="1" x14ac:dyDescent="0.3">
      <c r="A3" s="250" t="s">
        <v>98</v>
      </c>
      <c r="B3" s="250"/>
    </row>
    <row r="4" spans="1:2" ht="21" thickBot="1" x14ac:dyDescent="0.35">
      <c r="A4" s="248" t="s">
        <v>70</v>
      </c>
      <c r="B4" s="249"/>
    </row>
    <row r="5" spans="1:2" ht="30" customHeight="1" x14ac:dyDescent="0.3">
      <c r="A5" s="111" t="s">
        <v>71</v>
      </c>
      <c r="B5" s="4"/>
    </row>
    <row r="6" spans="1:2" ht="30" customHeight="1" x14ac:dyDescent="0.3">
      <c r="A6" s="112" t="s">
        <v>72</v>
      </c>
      <c r="B6" s="4"/>
    </row>
    <row r="7" spans="1:2" ht="30" customHeight="1" x14ac:dyDescent="0.3">
      <c r="A7" s="112" t="s">
        <v>73</v>
      </c>
      <c r="B7" s="5"/>
    </row>
    <row r="8" spans="1:2" ht="30" customHeight="1" x14ac:dyDescent="0.3">
      <c r="A8" s="112"/>
      <c r="B8" s="6"/>
    </row>
    <row r="9" spans="1:2" ht="30" customHeight="1" x14ac:dyDescent="0.3">
      <c r="A9" s="112" t="s">
        <v>74</v>
      </c>
      <c r="B9" s="4"/>
    </row>
    <row r="10" spans="1:2" ht="20.25" x14ac:dyDescent="0.3">
      <c r="A10" s="113"/>
      <c r="B10" s="114"/>
    </row>
    <row r="11" spans="1:2" ht="20.25" x14ac:dyDescent="0.3">
      <c r="A11" s="113"/>
      <c r="B11" s="113"/>
    </row>
    <row r="12" spans="1:2" x14ac:dyDescent="0.25">
      <c r="A12" s="15"/>
      <c r="B12" s="15"/>
    </row>
    <row r="13" spans="1:2" ht="40.5" customHeight="1" x14ac:dyDescent="0.25">
      <c r="A13" s="251" t="s">
        <v>75</v>
      </c>
      <c r="B13" s="252"/>
    </row>
    <row r="14" spans="1:2" x14ac:dyDescent="0.25">
      <c r="A14" s="252"/>
      <c r="B14" s="252"/>
    </row>
    <row r="15" spans="1:2" ht="33.6" customHeight="1" x14ac:dyDescent="0.25">
      <c r="A15" s="252"/>
      <c r="B15" s="252"/>
    </row>
  </sheetData>
  <sheetProtection algorithmName="SHA-512" hashValue="f75b8/3mcq9xR/X04vY91ApNJVRJRvE7t62fUH7wR0m6lHdIhMkA/4Q0UcDaVDvwVvVKq9rrhty9xlCxhKETrw==" saltValue="FaOy0CNW1PHCAT7ZVWPlMA==" spinCount="100000" sheet="1" objects="1" scenarios="1"/>
  <mergeCells count="4">
    <mergeCell ref="A4:B4"/>
    <mergeCell ref="A3:B3"/>
    <mergeCell ref="A13:B15"/>
    <mergeCell ref="A1:B1"/>
  </mergeCells>
  <pageMargins left="0.7" right="0.7" top="0.75" bottom="0.75" header="0.3" footer="0.3"/>
  <pageSetup orientation="portrait" r:id="rId1"/>
  <headerFooter>
    <oddFooter>&amp;L&amp;"Calibri"&amp;11&amp;K000000_x000D_&amp;1#&amp;"Calibri"&amp;11&amp;K000000 Classification: Public</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Instructions &amp; Important Info</vt:lpstr>
      <vt:lpstr>A. Contact Information </vt:lpstr>
      <vt:lpstr>B. Revenues </vt:lpstr>
      <vt:lpstr>C1. ECS, Elementary, Secondary</vt:lpstr>
      <vt:lpstr>C2. Educational Staff</vt:lpstr>
      <vt:lpstr>D. Summary of Contributions</vt:lpstr>
      <vt:lpstr>E. Teacher FTE Data Collection</vt:lpstr>
      <vt:lpstr>F. Certification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ECS-Grade 12 Education - French second-language OLEP report form</dc:title>
  <dc:subject>Official Languages in Education Programs (OLEP), reporting, French second language education</dc:subject>
  <dc:creator/>
  <cp:keywords>Security Classification: PUBLIC</cp:keywords>
  <dc:description/>
  <cp:lastModifiedBy/>
  <cp:revision/>
  <dcterms:created xsi:type="dcterms:W3CDTF">2015-06-05T18:17:20Z</dcterms:created>
  <dcterms:modified xsi:type="dcterms:W3CDTF">2025-05-08T15:24:35Z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0c3ebf9-3c2f-4745-a75f-55836bdb736f_Enabled">
    <vt:lpwstr>true</vt:lpwstr>
  </property>
  <property fmtid="{D5CDD505-2E9C-101B-9397-08002B2CF9AE}" pid="3" name="MSIP_Label_60c3ebf9-3c2f-4745-a75f-55836bdb736f_SetDate">
    <vt:lpwstr>2024-11-08T17:10:26Z</vt:lpwstr>
  </property>
  <property fmtid="{D5CDD505-2E9C-101B-9397-08002B2CF9AE}" pid="4" name="MSIP_Label_60c3ebf9-3c2f-4745-a75f-55836bdb736f_Method">
    <vt:lpwstr>Privileged</vt:lpwstr>
  </property>
  <property fmtid="{D5CDD505-2E9C-101B-9397-08002B2CF9AE}" pid="5" name="MSIP_Label_60c3ebf9-3c2f-4745-a75f-55836bdb736f_Name">
    <vt:lpwstr>Public</vt:lpwstr>
  </property>
  <property fmtid="{D5CDD505-2E9C-101B-9397-08002B2CF9AE}" pid="6" name="MSIP_Label_60c3ebf9-3c2f-4745-a75f-55836bdb736f_SiteId">
    <vt:lpwstr>2bb51c06-af9b-42c5-8bf5-3c3b7b10850b</vt:lpwstr>
  </property>
  <property fmtid="{D5CDD505-2E9C-101B-9397-08002B2CF9AE}" pid="7" name="MSIP_Label_60c3ebf9-3c2f-4745-a75f-55836bdb736f_ActionId">
    <vt:lpwstr>e5f940e3-1883-433a-8cb3-ae342d9ff665</vt:lpwstr>
  </property>
  <property fmtid="{D5CDD505-2E9C-101B-9397-08002B2CF9AE}" pid="8" name="MSIP_Label_60c3ebf9-3c2f-4745-a75f-55836bdb736f_ContentBits">
    <vt:lpwstr>2</vt:lpwstr>
  </property>
</Properties>
</file>