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checkCompatibility="1" defaultThemeVersion="124226"/>
  <bookViews>
    <workbookView xWindow="12585" yWindow="-15" windowWidth="12630" windowHeight="11760" tabRatio="545"/>
  </bookViews>
  <sheets>
    <sheet name="Project_Without Program" sheetId="28" r:id="rId1"/>
    <sheet name="Project_With Program" sheetId="2" r:id="rId2"/>
    <sheet name="Conversion Factors" sheetId="30" r:id="rId3"/>
  </sheets>
  <definedNames>
    <definedName name="_xlnm.Print_Area" localSheetId="2">'Conversion Factors'!$A$1:$H$39</definedName>
    <definedName name="_xlnm.Print_Area" localSheetId="1">'Project_With Program'!$A$1:$Y$67</definedName>
    <definedName name="_xlnm.Print_Area" localSheetId="0">'Project_Without Program'!$A$1:$Y$67</definedName>
  </definedNames>
  <calcPr calcId="162913"/>
</workbook>
</file>

<file path=xl/calcChain.xml><?xml version="1.0" encoding="utf-8"?>
<calcChain xmlns="http://schemas.openxmlformats.org/spreadsheetml/2006/main">
  <c r="C17" i="2" l="1"/>
  <c r="C18" i="2" s="1"/>
  <c r="C19" i="2" s="1"/>
  <c r="C20" i="2" s="1"/>
  <c r="C21" i="2" s="1"/>
  <c r="C22" i="2" s="1"/>
  <c r="C23" i="2" s="1"/>
  <c r="C24" i="2" s="1"/>
  <c r="C25" i="2" s="1"/>
  <c r="C26" i="2" s="1"/>
  <c r="C27" i="2" s="1"/>
  <c r="C28" i="2" s="1"/>
  <c r="C29" i="2" s="1"/>
  <c r="C30" i="2" s="1"/>
  <c r="C31" i="2" s="1"/>
  <c r="C32" i="2" s="1"/>
  <c r="C33" i="2" s="1"/>
  <c r="C34" i="2" s="1"/>
  <c r="C35" i="2" s="1"/>
  <c r="C36" i="2" s="1"/>
  <c r="C37" i="2" s="1"/>
  <c r="C38" i="2" s="1"/>
  <c r="C39" i="2" s="1"/>
  <c r="C40" i="2" s="1"/>
  <c r="C41" i="2" s="1"/>
  <c r="C42" i="2" s="1"/>
  <c r="C43" i="2" s="1"/>
  <c r="C44" i="2" s="1"/>
  <c r="C45" i="2" s="1"/>
  <c r="C46" i="2" s="1"/>
  <c r="C47" i="2" s="1"/>
  <c r="C48" i="2" s="1"/>
  <c r="C49" i="2" s="1"/>
  <c r="C50" i="2" s="1"/>
  <c r="C51" i="2" s="1"/>
  <c r="C52" i="2" s="1"/>
  <c r="C53" i="2" s="1"/>
  <c r="C54" i="2" s="1"/>
  <c r="C55" i="2" s="1"/>
  <c r="C56" i="2" s="1"/>
  <c r="C57" i="2" s="1"/>
  <c r="C58" i="2" s="1"/>
  <c r="C59" i="2" s="1"/>
  <c r="C60" i="2" s="1"/>
  <c r="C61" i="2" s="1"/>
  <c r="C62" i="2" s="1"/>
  <c r="C63" i="2" s="1"/>
  <c r="C64" i="2" s="1"/>
  <c r="C65" i="2" s="1"/>
  <c r="C66" i="2" s="1"/>
  <c r="B17" i="2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B33" i="2" s="1"/>
  <c r="B34" i="2" s="1"/>
  <c r="B35" i="2" s="1"/>
  <c r="B36" i="2" s="1"/>
  <c r="B37" i="2" s="1"/>
  <c r="B38" i="2" s="1"/>
  <c r="B39" i="2" s="1"/>
  <c r="B40" i="2" s="1"/>
  <c r="B41" i="2" s="1"/>
  <c r="B42" i="2" s="1"/>
  <c r="B43" i="2" s="1"/>
  <c r="B44" i="2" s="1"/>
  <c r="B45" i="2" s="1"/>
  <c r="B46" i="2" s="1"/>
  <c r="B47" i="2" s="1"/>
  <c r="B48" i="2" s="1"/>
  <c r="B49" i="2" s="1"/>
  <c r="B50" i="2" s="1"/>
  <c r="B51" i="2" s="1"/>
  <c r="B52" i="2" s="1"/>
  <c r="B53" i="2" s="1"/>
  <c r="B54" i="2" s="1"/>
  <c r="B55" i="2" s="1"/>
  <c r="B56" i="2" s="1"/>
  <c r="B57" i="2" s="1"/>
  <c r="B58" i="2" s="1"/>
  <c r="B59" i="2" s="1"/>
  <c r="B60" i="2" s="1"/>
  <c r="B61" i="2" s="1"/>
  <c r="B62" i="2" s="1"/>
  <c r="B63" i="2" s="1"/>
  <c r="B64" i="2" s="1"/>
  <c r="B65" i="2" s="1"/>
  <c r="B66" i="2" s="1"/>
  <c r="C16" i="2"/>
  <c r="B17" i="28"/>
  <c r="B18" i="28" s="1"/>
  <c r="B19" i="28" s="1"/>
  <c r="B20" i="28" s="1"/>
  <c r="B21" i="28" s="1"/>
  <c r="B22" i="28" s="1"/>
  <c r="B23" i="28" s="1"/>
  <c r="B24" i="28" s="1"/>
  <c r="B25" i="28" s="1"/>
  <c r="B26" i="28" s="1"/>
  <c r="B27" i="28" s="1"/>
  <c r="B28" i="28" s="1"/>
  <c r="B29" i="28" s="1"/>
  <c r="B30" i="28" s="1"/>
  <c r="B31" i="28" s="1"/>
  <c r="B32" i="28" s="1"/>
  <c r="B33" i="28" s="1"/>
  <c r="B34" i="28" s="1"/>
  <c r="B35" i="28" s="1"/>
  <c r="B36" i="28" s="1"/>
  <c r="B37" i="28" s="1"/>
  <c r="B38" i="28" s="1"/>
  <c r="B39" i="28" s="1"/>
  <c r="B40" i="28" s="1"/>
  <c r="B41" i="28" s="1"/>
  <c r="B42" i="28" s="1"/>
  <c r="B43" i="28" s="1"/>
  <c r="B44" i="28" s="1"/>
  <c r="B45" i="28" s="1"/>
  <c r="B46" i="28" s="1"/>
  <c r="B47" i="28" s="1"/>
  <c r="B48" i="28" s="1"/>
  <c r="B49" i="28" s="1"/>
  <c r="B50" i="28" s="1"/>
  <c r="B51" i="28" s="1"/>
  <c r="B52" i="28" s="1"/>
  <c r="B53" i="28" s="1"/>
  <c r="B54" i="28" s="1"/>
  <c r="B55" i="28" s="1"/>
  <c r="B56" i="28" s="1"/>
  <c r="B57" i="28" s="1"/>
  <c r="B58" i="28" s="1"/>
  <c r="B59" i="28" s="1"/>
  <c r="B60" i="28" s="1"/>
  <c r="B61" i="28" s="1"/>
  <c r="B62" i="28" s="1"/>
  <c r="B63" i="28" s="1"/>
  <c r="B64" i="28" s="1"/>
  <c r="B65" i="28" s="1"/>
  <c r="B66" i="28" s="1"/>
  <c r="C16" i="28"/>
  <c r="C17" i="28" s="1"/>
  <c r="C18" i="28" s="1"/>
  <c r="C19" i="28" s="1"/>
  <c r="C20" i="28" s="1"/>
  <c r="C21" i="28" s="1"/>
  <c r="C22" i="28" s="1"/>
  <c r="C23" i="28" s="1"/>
  <c r="C24" i="28" s="1"/>
  <c r="C25" i="28" s="1"/>
  <c r="C26" i="28" s="1"/>
  <c r="C27" i="28" s="1"/>
  <c r="C28" i="28" s="1"/>
  <c r="C29" i="28" s="1"/>
  <c r="C30" i="28" s="1"/>
  <c r="C31" i="28" s="1"/>
  <c r="C32" i="28" s="1"/>
  <c r="C33" i="28" s="1"/>
  <c r="C34" i="28" s="1"/>
  <c r="C35" i="28" s="1"/>
  <c r="C36" i="28" s="1"/>
  <c r="C37" i="28" s="1"/>
  <c r="C38" i="28" s="1"/>
  <c r="C39" i="28" s="1"/>
  <c r="C40" i="28" s="1"/>
  <c r="C41" i="28" s="1"/>
  <c r="C42" i="28" s="1"/>
  <c r="C43" i="28" s="1"/>
  <c r="C44" i="28" s="1"/>
  <c r="C45" i="28" s="1"/>
  <c r="C46" i="28" s="1"/>
  <c r="C47" i="28" s="1"/>
  <c r="C48" i="28" s="1"/>
  <c r="C49" i="28" s="1"/>
  <c r="C50" i="28" s="1"/>
  <c r="C51" i="28" s="1"/>
  <c r="C52" i="28" s="1"/>
  <c r="C53" i="28" s="1"/>
  <c r="C54" i="28" s="1"/>
  <c r="C55" i="28" s="1"/>
  <c r="C56" i="28" s="1"/>
  <c r="C57" i="28" s="1"/>
  <c r="C58" i="28" s="1"/>
  <c r="C59" i="28" s="1"/>
  <c r="C60" i="28" s="1"/>
  <c r="C61" i="28" s="1"/>
  <c r="C62" i="28" s="1"/>
  <c r="C63" i="28" s="1"/>
  <c r="C64" i="28" s="1"/>
  <c r="C65" i="28" s="1"/>
  <c r="C66" i="28" s="1"/>
</calcChain>
</file>

<file path=xl/sharedStrings.xml><?xml version="1.0" encoding="utf-8"?>
<sst xmlns="http://schemas.openxmlformats.org/spreadsheetml/2006/main" count="162" uniqueCount="91">
  <si>
    <t xml:space="preserve">PROJECT APPROVAL APPLICATION FORM: PROJECT ECONOMIC DATA </t>
  </si>
  <si>
    <t>Oil Density [kg/m3]</t>
  </si>
  <si>
    <t xml:space="preserve">Operator Name: </t>
  </si>
  <si>
    <t>Notes:</t>
  </si>
  <si>
    <t>Application Date:</t>
  </si>
  <si>
    <t>- Add more rows or columns as required</t>
  </si>
  <si>
    <t>Assumptions:</t>
  </si>
  <si>
    <t>Solution GOR</t>
  </si>
  <si>
    <t>Enter Year</t>
  </si>
  <si>
    <t xml:space="preserve">Data in real dollars as of </t>
  </si>
  <si>
    <t>Capital Cost ($)</t>
  </si>
  <si>
    <t>Operating Costs ($)</t>
  </si>
  <si>
    <t>Index Year</t>
  </si>
  <si>
    <t>Year</t>
  </si>
  <si>
    <t>No. of Producing Wells</t>
  </si>
  <si>
    <t>Average TMD (m)</t>
  </si>
  <si>
    <t>Average TVD (m)</t>
  </si>
  <si>
    <t>Average Proppant Placed (tonnes)</t>
  </si>
  <si>
    <t>Oil Production (m3)</t>
  </si>
  <si>
    <t>Field Condensate Production (m3)</t>
  </si>
  <si>
    <t>Pentanes Plus Production (m3)</t>
  </si>
  <si>
    <t>Butane Production (m3)</t>
  </si>
  <si>
    <t>Propane Production (m3)</t>
  </si>
  <si>
    <t>Ethane Production (m3)</t>
  </si>
  <si>
    <t>Raw Gas Production (1000 m3)</t>
  </si>
  <si>
    <t>Sales Gas (1000 m3)</t>
  </si>
  <si>
    <t>Item 1 (1000 $)</t>
  </si>
  <si>
    <t>Item 2 (1000 $)</t>
  </si>
  <si>
    <t>Item 3 (1000 $)</t>
  </si>
  <si>
    <t>Item 4 (1000 $)</t>
  </si>
  <si>
    <t>Fuel Cost (1000 $)</t>
  </si>
  <si>
    <t>Transportation (1000 $)</t>
  </si>
  <si>
    <t>Storage (1000 $)</t>
  </si>
  <si>
    <t>Item 5 (1000 $)</t>
  </si>
  <si>
    <t xml:space="preserve">Project Effective Date </t>
  </si>
  <si>
    <t>Oil Sulphur Content [%wt]</t>
  </si>
  <si>
    <t>Raw gas heat content (Gj/m3)</t>
  </si>
  <si>
    <t>Sales gas heat content (Gj/m3)</t>
  </si>
  <si>
    <t>Condensate Yield @ Wellhead (m3/E3m3)</t>
  </si>
  <si>
    <t>- Add in a description of costs when entering information (e.g. Item 1 is changed to "Battery")</t>
  </si>
  <si>
    <t>- Average depth (TMD, TVD) and proppant placed is averaged over the new wells drilled in a year (E.g. 2016, 2,500 m, 2017, 2,550 m)</t>
  </si>
  <si>
    <t>Crude oil conversions</t>
  </si>
  <si>
    <t> Convert from</t>
  </si>
  <si>
    <t> Convert to</t>
  </si>
  <si>
    <t> Multiply by</t>
  </si>
  <si>
    <t> barrel (petroleum)</t>
  </si>
  <si>
    <t> cubic metre</t>
  </si>
  <si>
    <t> 0.158910</t>
  </si>
  <si>
    <t> 6.29295</t>
  </si>
  <si>
    <t> U.S. gallon</t>
  </si>
  <si>
    <t> 42.0</t>
  </si>
  <si>
    <t> 0.02381</t>
  </si>
  <si>
    <t> litre</t>
  </si>
  <si>
    <t> 158.910</t>
  </si>
  <si>
    <t> 0.006292</t>
  </si>
  <si>
    <t> 3.785</t>
  </si>
  <si>
    <t> Imperial gallon</t>
  </si>
  <si>
    <t> 4.546</t>
  </si>
  <si>
    <t> 0.2642</t>
  </si>
  <si>
    <t> drum</t>
  </si>
  <si>
    <t> 205</t>
  </si>
  <si>
    <t>Natural gas conversions</t>
  </si>
  <si>
    <t>  Convert to</t>
  </si>
  <si>
    <t> cubic foot</t>
  </si>
  <si>
    <t> 0.028328</t>
  </si>
  <si>
    <t> 35.314667</t>
  </si>
  <si>
    <t> gigajoule</t>
  </si>
  <si>
    <t> 26.8</t>
  </si>
  <si>
    <t> million cubic feet</t>
  </si>
  <si>
    <t> 1,000 cubic metres</t>
  </si>
  <si>
    <t> 28.328</t>
  </si>
  <si>
    <t> 0.0353</t>
  </si>
  <si>
    <t> BTUs</t>
  </si>
  <si>
    <t> joule</t>
  </si>
  <si>
    <t> 1054.615</t>
  </si>
  <si>
    <t> Joule</t>
  </si>
  <si>
    <t> 0.0009482</t>
  </si>
  <si>
    <t> million BTUs</t>
  </si>
  <si>
    <t> 1.054615</t>
  </si>
  <si>
    <t> 0.948213</t>
  </si>
  <si>
    <t>Energy Adjusted Gas Equivalent Conversions</t>
  </si>
  <si>
    <t>Gas and Gas Products</t>
  </si>
  <si>
    <t>Gas Equivalent Factor</t>
  </si>
  <si>
    <t>Energy Adjustment Factor</t>
  </si>
  <si>
    <t>Ethane</t>
  </si>
  <si>
    <t>Propane</t>
  </si>
  <si>
    <t>Butane</t>
  </si>
  <si>
    <t>Sulphur</t>
  </si>
  <si>
    <t>Other</t>
  </si>
  <si>
    <t>Gas in 103m3</t>
  </si>
  <si>
    <t>Pentanes-Plus in m3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</si>
</sst>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_);_(* \(#,##0.0\);_(* &quot;-&quot;??_);_(@_)"/>
    <numFmt numFmtId="165" formatCode="_(* #,##0_);_(* \(#,##0\);_(* &quot;-&quot;??_);_(@_)"/>
  </numFmts>
  <fonts count="12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1"/>
      <color theme="2" tint="-0.749992370372631"/>
      <name val="Arial"/>
      <family val="2"/>
    </font>
    <font>
      <b/>
      <sz val="11"/>
      <color indexed="12"/>
      <name val="Arial"/>
      <family val="2"/>
    </font>
    <font>
      <b/>
      <sz val="11"/>
      <color indexed="10"/>
      <name val="Arial"/>
      <family val="2"/>
    </font>
    <font>
      <b/>
      <u/>
      <sz val="10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D3D3D3"/>
        <bgColor indexed="64"/>
      </patternFill>
    </fill>
  </fills>
  <borders count="23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">
    <xf numFmtId="0" fontId="0" fillId="0" borderId="0"/>
    <xf numFmtId="0" fontId="1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67">
    <xf numFmtId="0" fontId="0" fillId="0" borderId="0" xfId="0"/>
    <xf numFmtId="0" fontId="3" fillId="0" borderId="0" xfId="0" applyFont="1"/>
    <xf numFmtId="0" fontId="1" fillId="0" borderId="0" xfId="0" quotePrefix="1" applyFont="1"/>
    <xf numFmtId="0" fontId="0" fillId="0" borderId="0" xfId="0" quotePrefix="1"/>
    <xf numFmtId="0" fontId="5" fillId="0" borderId="0" xfId="0" applyFont="1"/>
    <xf numFmtId="0" fontId="5" fillId="0" borderId="9" xfId="0" applyFont="1" applyBorder="1"/>
    <xf numFmtId="0" fontId="5" fillId="0" borderId="10" xfId="0" applyFont="1" applyBorder="1"/>
    <xf numFmtId="0" fontId="5" fillId="0" borderId="11" xfId="0" applyFont="1" applyBorder="1"/>
    <xf numFmtId="0" fontId="5" fillId="0" borderId="16" xfId="0" applyFont="1" applyFill="1" applyBorder="1"/>
    <xf numFmtId="0" fontId="5" fillId="0" borderId="0" xfId="0" applyFont="1" applyBorder="1"/>
    <xf numFmtId="0" fontId="5" fillId="0" borderId="0" xfId="0" applyFont="1" applyFill="1"/>
    <xf numFmtId="0" fontId="6" fillId="2" borderId="3" xfId="0" applyFont="1" applyFill="1" applyBorder="1" applyAlignment="1">
      <alignment horizontal="left"/>
    </xf>
    <xf numFmtId="0" fontId="6" fillId="2" borderId="17" xfId="0" applyFont="1" applyFill="1" applyBorder="1" applyAlignment="1"/>
    <xf numFmtId="0" fontId="7" fillId="3" borderId="3" xfId="0" applyFont="1" applyFill="1" applyBorder="1" applyAlignment="1" applyProtection="1">
      <alignment horizontal="left"/>
      <protection locked="0"/>
    </xf>
    <xf numFmtId="0" fontId="8" fillId="3" borderId="17" xfId="0" applyFont="1" applyFill="1" applyBorder="1"/>
    <xf numFmtId="0" fontId="8" fillId="3" borderId="18" xfId="0" applyFont="1" applyFill="1" applyBorder="1"/>
    <xf numFmtId="0" fontId="8" fillId="0" borderId="0" xfId="0" applyFont="1" applyFill="1" applyBorder="1"/>
    <xf numFmtId="0" fontId="5" fillId="0" borderId="0" xfId="0" applyFont="1" applyFill="1" applyBorder="1"/>
    <xf numFmtId="0" fontId="5" fillId="0" borderId="8" xfId="0" applyFont="1" applyFill="1" applyBorder="1"/>
    <xf numFmtId="15" fontId="5" fillId="0" borderId="0" xfId="0" applyNumberFormat="1" applyFont="1" applyFill="1" applyBorder="1" applyAlignment="1">
      <alignment horizontal="center"/>
    </xf>
    <xf numFmtId="15" fontId="5" fillId="0" borderId="12" xfId="0" applyNumberFormat="1" applyFont="1" applyFill="1" applyBorder="1" applyAlignment="1">
      <alignment horizontal="center"/>
    </xf>
    <xf numFmtId="0" fontId="5" fillId="0" borderId="7" xfId="0" applyFont="1" applyFill="1" applyBorder="1"/>
    <xf numFmtId="0" fontId="6" fillId="2" borderId="4" xfId="0" applyFont="1" applyFill="1" applyBorder="1" applyAlignment="1">
      <alignment horizontal="left"/>
    </xf>
    <xf numFmtId="0" fontId="6" fillId="2" borderId="19" xfId="0" applyFont="1" applyFill="1" applyBorder="1" applyAlignment="1">
      <alignment horizontal="left"/>
    </xf>
    <xf numFmtId="14" fontId="7" fillId="3" borderId="4" xfId="0" applyNumberFormat="1" applyFont="1" applyFill="1" applyBorder="1" applyAlignment="1" applyProtection="1">
      <alignment horizontal="left"/>
      <protection locked="0"/>
    </xf>
    <xf numFmtId="0" fontId="5" fillId="3" borderId="19" xfId="0" applyFont="1" applyFill="1" applyBorder="1" applyAlignment="1"/>
    <xf numFmtId="0" fontId="5" fillId="3" borderId="20" xfId="0" applyFont="1" applyFill="1" applyBorder="1"/>
    <xf numFmtId="0" fontId="5" fillId="0" borderId="12" xfId="0" applyFont="1" applyFill="1" applyBorder="1"/>
    <xf numFmtId="0" fontId="2" fillId="0" borderId="0" xfId="0" applyFont="1"/>
    <xf numFmtId="0" fontId="2" fillId="0" borderId="8" xfId="0" applyFont="1" applyBorder="1"/>
    <xf numFmtId="0" fontId="2" fillId="0" borderId="0" xfId="0" applyFont="1" applyBorder="1"/>
    <xf numFmtId="0" fontId="2" fillId="0" borderId="12" xfId="0" applyFont="1" applyBorder="1"/>
    <xf numFmtId="0" fontId="2" fillId="0" borderId="7" xfId="0" applyFont="1" applyFill="1" applyBorder="1"/>
    <xf numFmtId="0" fontId="2" fillId="0" borderId="0" xfId="0" applyFont="1" applyFill="1"/>
    <xf numFmtId="0" fontId="9" fillId="0" borderId="0" xfId="0" applyFont="1"/>
    <xf numFmtId="0" fontId="2" fillId="0" borderId="13" xfId="0" applyFont="1" applyBorder="1"/>
    <xf numFmtId="0" fontId="2" fillId="0" borderId="14" xfId="0" applyFont="1" applyBorder="1"/>
    <xf numFmtId="0" fontId="2" fillId="0" borderId="15" xfId="0" applyFont="1" applyFill="1" applyBorder="1"/>
    <xf numFmtId="0" fontId="2" fillId="0" borderId="21" xfId="0" applyFont="1" applyBorder="1"/>
    <xf numFmtId="0" fontId="10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/>
    <xf numFmtId="43" fontId="2" fillId="0" borderId="0" xfId="2" applyFont="1" applyFill="1" applyBorder="1" applyAlignment="1">
      <alignment horizontal="center"/>
    </xf>
    <xf numFmtId="0" fontId="10" fillId="4" borderId="2" xfId="0" applyNumberFormat="1" applyFont="1" applyFill="1" applyBorder="1" applyAlignment="1" applyProtection="1">
      <alignment horizontal="center"/>
      <protection locked="0"/>
    </xf>
    <xf numFmtId="9" fontId="2" fillId="0" borderId="0" xfId="4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0" fillId="0" borderId="0" xfId="0" applyFont="1" applyAlignment="1"/>
    <xf numFmtId="164" fontId="2" fillId="0" borderId="0" xfId="2" applyNumberFormat="1" applyFont="1" applyFill="1" applyBorder="1" applyAlignment="1">
      <alignment horizontal="center"/>
    </xf>
    <xf numFmtId="165" fontId="2" fillId="0" borderId="0" xfId="2" applyNumberFormat="1" applyFont="1" applyBorder="1" applyAlignment="1">
      <alignment horizontal="left"/>
    </xf>
    <xf numFmtId="0" fontId="10" fillId="4" borderId="2" xfId="3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>
      <alignment horizontal="center"/>
    </xf>
    <xf numFmtId="9" fontId="10" fillId="0" borderId="0" xfId="4" applyFont="1" applyAlignment="1">
      <alignment horizontal="right"/>
    </xf>
    <xf numFmtId="0" fontId="10" fillId="0" borderId="0" xfId="0" applyFont="1" applyFill="1" applyAlignment="1">
      <alignment horizontal="right"/>
    </xf>
    <xf numFmtId="165" fontId="2" fillId="0" borderId="0" xfId="2" applyNumberFormat="1" applyFont="1" applyFill="1" applyBorder="1" applyAlignment="1">
      <alignment horizontal="left"/>
    </xf>
    <xf numFmtId="0" fontId="2" fillId="2" borderId="2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0" borderId="0" xfId="0" applyFont="1" applyFill="1" applyAlignment="1"/>
    <xf numFmtId="0" fontId="10" fillId="0" borderId="0" xfId="0" applyNumberFormat="1" applyFont="1" applyFill="1" applyBorder="1" applyAlignment="1" applyProtection="1">
      <alignment horizontal="center"/>
      <protection locked="0"/>
    </xf>
    <xf numFmtId="0" fontId="11" fillId="0" borderId="0" xfId="0" applyFont="1"/>
    <xf numFmtId="0" fontId="0" fillId="6" borderId="22" xfId="0" applyFill="1" applyBorder="1" applyAlignment="1">
      <alignment vertical="top" wrapText="1"/>
    </xf>
    <xf numFmtId="0" fontId="0" fillId="0" borderId="22" xfId="0" applyBorder="1" applyAlignment="1">
      <alignment vertical="center" wrapText="1"/>
    </xf>
    <xf numFmtId="0" fontId="0" fillId="6" borderId="22" xfId="0" applyFill="1" applyBorder="1" applyAlignment="1">
      <alignment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0" fillId="0" borderId="0" xfId="0" applyAlignment="1"/>
  </cellXfs>
  <cellStyles count="5">
    <cellStyle name="Comma" xfId="2" builtinId="3"/>
    <cellStyle name="Currency" xfId="3" builtinId="4"/>
    <cellStyle name="Normal" xfId="0" builtinId="0"/>
    <cellStyle name="Normal 2" xfId="1"/>
    <cellStyle name="Percent" xfId="4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734175</xdr:colOff>
      <xdr:row>4</xdr:row>
      <xdr:rowOff>9525</xdr:rowOff>
    </xdr:from>
    <xdr:ext cx="1627177" cy="937629"/>
    <xdr:sp macro="" textlink="">
      <xdr:nvSpPr>
        <xdr:cNvPr id="2" name="Rectangle 1"/>
        <xdr:cNvSpPr/>
      </xdr:nvSpPr>
      <xdr:spPr>
        <a:xfrm>
          <a:off x="4410825" y="762000"/>
          <a:ext cx="1627177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4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Draft</a:t>
          </a:r>
        </a:p>
      </xdr:txBody>
    </xdr:sp>
    <xdr:clientData/>
  </xdr:one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114300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1828800" y="0"/>
          <a:ext cx="857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667500</xdr:colOff>
      <xdr:row>4</xdr:row>
      <xdr:rowOff>9525</xdr:rowOff>
    </xdr:from>
    <xdr:ext cx="1627177" cy="937629"/>
    <xdr:sp macro="" textlink="">
      <xdr:nvSpPr>
        <xdr:cNvPr id="3" name="Rectangle 2"/>
        <xdr:cNvSpPr/>
      </xdr:nvSpPr>
      <xdr:spPr>
        <a:xfrm>
          <a:off x="4344150" y="762000"/>
          <a:ext cx="1627177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4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Draft</a:t>
          </a:r>
        </a:p>
      </xdr:txBody>
    </xdr:sp>
    <xdr:clientData/>
  </xdr:one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114300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1828800" y="0"/>
          <a:ext cx="857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3</xdr:row>
      <xdr:rowOff>0</xdr:rowOff>
    </xdr:from>
    <xdr:ext cx="2088841" cy="937629"/>
    <xdr:sp macro="" textlink="">
      <xdr:nvSpPr>
        <xdr:cNvPr id="2" name="Rectangle 1"/>
        <xdr:cNvSpPr/>
      </xdr:nvSpPr>
      <xdr:spPr>
        <a:xfrm>
          <a:off x="3524250" y="485775"/>
          <a:ext cx="208884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lvl="1" algn="ctr"/>
          <a:r>
            <a:rPr lang="en-US" sz="5400" b="0" cap="none" spc="0">
              <a:ln w="0" cmpd="tri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Draft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M66"/>
  <sheetViews>
    <sheetView tabSelected="1" zoomScale="90" zoomScaleNormal="90" workbookViewId="0"/>
  </sheetViews>
  <sheetFormatPr defaultRowHeight="12.75" x14ac:dyDescent="0.2"/>
  <cols>
    <col min="4" max="4" width="12.5703125" customWidth="1"/>
    <col min="5" max="5" width="15.140625" bestFit="1" customWidth="1"/>
    <col min="6" max="9" width="17.140625" bestFit="1" customWidth="1"/>
    <col min="10" max="10" width="17.140625" customWidth="1"/>
    <col min="11" max="11" width="16.42578125" bestFit="1" customWidth="1"/>
    <col min="12" max="12" width="12.140625" bestFit="1" customWidth="1"/>
    <col min="13" max="13" width="12.140625" customWidth="1"/>
    <col min="14" max="16" width="12.140625" bestFit="1" customWidth="1"/>
    <col min="17" max="17" width="10.5703125" bestFit="1" customWidth="1"/>
    <col min="18" max="18" width="16.42578125" customWidth="1"/>
    <col min="19" max="19" width="8.85546875" customWidth="1"/>
    <col min="20" max="21" width="8.5703125" bestFit="1" customWidth="1"/>
  </cols>
  <sheetData>
    <row r="2" spans="2:39" s="4" customFormat="1" ht="15.75" thickBot="1" x14ac:dyDescent="0.3">
      <c r="B2" s="4" t="s">
        <v>0</v>
      </c>
      <c r="U2" s="9"/>
      <c r="AK2" s="10"/>
    </row>
    <row r="3" spans="2:39" s="4" customFormat="1" ht="15" x14ac:dyDescent="0.25">
      <c r="B3" s="11" t="s">
        <v>2</v>
      </c>
      <c r="C3" s="12"/>
      <c r="D3" s="13"/>
      <c r="E3" s="14"/>
      <c r="F3" s="15"/>
      <c r="G3" s="16"/>
      <c r="H3" s="5" t="s">
        <v>1</v>
      </c>
      <c r="I3" s="6"/>
      <c r="J3" s="7"/>
      <c r="K3" s="8"/>
      <c r="L3" s="17"/>
      <c r="M3" s="17"/>
      <c r="N3" s="17"/>
      <c r="O3" s="17"/>
      <c r="T3" s="17"/>
      <c r="U3" s="17"/>
      <c r="AE3" s="10"/>
    </row>
    <row r="4" spans="2:39" s="4" customFormat="1" ht="15.75" thickBot="1" x14ac:dyDescent="0.3">
      <c r="B4" s="22" t="s">
        <v>4</v>
      </c>
      <c r="C4" s="23"/>
      <c r="D4" s="24"/>
      <c r="E4" s="25"/>
      <c r="F4" s="26"/>
      <c r="G4" s="17"/>
      <c r="H4" s="18" t="s">
        <v>35</v>
      </c>
      <c r="I4" s="19"/>
      <c r="J4" s="20"/>
      <c r="K4" s="21"/>
      <c r="L4" s="17"/>
      <c r="M4" s="17"/>
      <c r="N4" s="17"/>
      <c r="O4" s="17"/>
      <c r="T4" s="17"/>
      <c r="U4" s="17"/>
      <c r="AE4" s="10"/>
    </row>
    <row r="5" spans="2:39" s="28" customFormat="1" ht="15" x14ac:dyDescent="0.25">
      <c r="H5" s="18" t="s">
        <v>36</v>
      </c>
      <c r="I5" s="17"/>
      <c r="J5" s="27"/>
      <c r="K5" s="21"/>
      <c r="U5" s="30"/>
      <c r="AK5" s="33"/>
    </row>
    <row r="6" spans="2:39" s="28" customFormat="1" x14ac:dyDescent="0.2">
      <c r="B6" s="34" t="s">
        <v>6</v>
      </c>
      <c r="C6" s="34"/>
      <c r="H6" s="29" t="s">
        <v>37</v>
      </c>
      <c r="I6" s="30"/>
      <c r="J6" s="31"/>
      <c r="K6" s="32"/>
      <c r="AK6" s="33"/>
    </row>
    <row r="7" spans="2:39" s="28" customFormat="1" ht="13.5" thickBot="1" x14ac:dyDescent="0.25">
      <c r="H7" s="29" t="s">
        <v>38</v>
      </c>
      <c r="I7" s="30"/>
      <c r="J7" s="31"/>
      <c r="K7" s="32"/>
      <c r="AB7" s="33"/>
    </row>
    <row r="8" spans="2:39" s="28" customFormat="1" ht="13.5" thickBot="1" x14ac:dyDescent="0.25">
      <c r="B8" s="39"/>
      <c r="C8" s="39"/>
      <c r="D8" s="40" t="s">
        <v>34</v>
      </c>
      <c r="E8" s="43">
        <v>2016</v>
      </c>
      <c r="F8" s="41" t="s">
        <v>8</v>
      </c>
      <c r="G8" s="41"/>
      <c r="H8" s="35" t="s">
        <v>7</v>
      </c>
      <c r="I8" s="36"/>
      <c r="J8" s="37"/>
      <c r="K8" s="38"/>
      <c r="R8" s="42"/>
      <c r="AB8" s="33"/>
    </row>
    <row r="9" spans="2:39" s="28" customFormat="1" x14ac:dyDescent="0.2">
      <c r="B9" s="39"/>
      <c r="C9" s="39"/>
      <c r="D9" s="40"/>
      <c r="E9" s="57"/>
      <c r="F9" s="56"/>
      <c r="G9" s="41"/>
      <c r="H9" s="41"/>
      <c r="I9" s="41"/>
      <c r="J9" s="41"/>
      <c r="K9" s="41"/>
      <c r="R9" s="44"/>
      <c r="AB9" s="33"/>
    </row>
    <row r="10" spans="2:39" s="28" customFormat="1" ht="13.5" thickBot="1" x14ac:dyDescent="0.25">
      <c r="D10" s="40"/>
      <c r="E10" s="45"/>
      <c r="F10" s="46"/>
      <c r="G10" s="46"/>
      <c r="H10" s="1" t="s">
        <v>3</v>
      </c>
      <c r="I10" s="46"/>
      <c r="J10" s="46"/>
      <c r="K10" s="46"/>
      <c r="L10" s="39"/>
      <c r="M10" s="39"/>
      <c r="N10" s="39"/>
      <c r="O10" s="39"/>
      <c r="P10" s="39"/>
      <c r="R10" s="47"/>
      <c r="X10" s="48"/>
      <c r="AB10" s="33"/>
    </row>
    <row r="11" spans="2:39" s="28" customFormat="1" ht="13.5" thickBot="1" x14ac:dyDescent="0.25">
      <c r="B11" s="39"/>
      <c r="C11" s="39"/>
      <c r="D11" s="40" t="s">
        <v>9</v>
      </c>
      <c r="E11" s="49"/>
      <c r="F11" s="41" t="s">
        <v>8</v>
      </c>
      <c r="G11" s="41"/>
      <c r="H11" s="3" t="s">
        <v>5</v>
      </c>
      <c r="I11" s="41"/>
      <c r="J11" s="41"/>
      <c r="K11" s="41"/>
      <c r="Q11" s="39"/>
      <c r="R11" s="50"/>
      <c r="X11" s="48"/>
      <c r="AB11" s="33"/>
    </row>
    <row r="12" spans="2:39" s="28" customFormat="1" x14ac:dyDescent="0.2">
      <c r="H12" s="2" t="s">
        <v>39</v>
      </c>
      <c r="Q12" s="51"/>
      <c r="S12" s="33"/>
      <c r="T12" s="39"/>
      <c r="U12" s="52"/>
      <c r="V12" s="52"/>
      <c r="W12" s="33"/>
      <c r="X12" s="33"/>
      <c r="Y12" s="33"/>
      <c r="Z12" s="33"/>
      <c r="AA12" s="33"/>
      <c r="AB12" s="33"/>
      <c r="AC12" s="53"/>
      <c r="AD12" s="33"/>
      <c r="AE12" s="33"/>
      <c r="AF12" s="33"/>
      <c r="AG12" s="33"/>
      <c r="AH12" s="33"/>
      <c r="AI12" s="33"/>
      <c r="AJ12" s="33"/>
      <c r="AK12" s="33"/>
      <c r="AL12" s="33"/>
      <c r="AM12" s="33"/>
    </row>
    <row r="13" spans="2:39" ht="13.5" thickBot="1" x14ac:dyDescent="0.25">
      <c r="H13" s="2" t="s">
        <v>40</v>
      </c>
    </row>
    <row r="14" spans="2:39" ht="26.25" customHeight="1" thickBot="1" x14ac:dyDescent="0.25">
      <c r="N14" s="28"/>
      <c r="O14" s="28"/>
      <c r="P14" s="62" t="s">
        <v>10</v>
      </c>
      <c r="Q14" s="63"/>
      <c r="R14" s="63"/>
      <c r="S14" s="64"/>
      <c r="T14" s="62" t="s">
        <v>11</v>
      </c>
      <c r="U14" s="63"/>
      <c r="V14" s="63"/>
      <c r="W14" s="63"/>
      <c r="X14" s="64"/>
    </row>
    <row r="15" spans="2:39" ht="39" thickBot="1" x14ac:dyDescent="0.25">
      <c r="B15" s="54" t="s">
        <v>12</v>
      </c>
      <c r="C15" s="54" t="s">
        <v>13</v>
      </c>
      <c r="D15" s="54" t="s">
        <v>14</v>
      </c>
      <c r="E15" s="54" t="s">
        <v>15</v>
      </c>
      <c r="F15" s="54" t="s">
        <v>16</v>
      </c>
      <c r="G15" s="54" t="s">
        <v>17</v>
      </c>
      <c r="H15" s="54" t="s">
        <v>18</v>
      </c>
      <c r="I15" s="54" t="s">
        <v>19</v>
      </c>
      <c r="J15" s="54" t="s">
        <v>20</v>
      </c>
      <c r="K15" s="54" t="s">
        <v>21</v>
      </c>
      <c r="L15" s="54" t="s">
        <v>22</v>
      </c>
      <c r="M15" s="54" t="s">
        <v>23</v>
      </c>
      <c r="N15" s="54" t="s">
        <v>24</v>
      </c>
      <c r="O15" s="54" t="s">
        <v>25</v>
      </c>
      <c r="P15" s="55" t="s">
        <v>26</v>
      </c>
      <c r="Q15" s="55" t="s">
        <v>27</v>
      </c>
      <c r="R15" s="55" t="s">
        <v>28</v>
      </c>
      <c r="S15" s="55" t="s">
        <v>29</v>
      </c>
      <c r="T15" s="55" t="s">
        <v>30</v>
      </c>
      <c r="U15" s="55" t="s">
        <v>31</v>
      </c>
      <c r="V15" s="55" t="s">
        <v>32</v>
      </c>
      <c r="W15" s="55" t="s">
        <v>29</v>
      </c>
      <c r="X15" s="55" t="s">
        <v>33</v>
      </c>
    </row>
    <row r="16" spans="2:39" x14ac:dyDescent="0.2">
      <c r="B16">
        <v>0</v>
      </c>
      <c r="C16">
        <f>$E$8</f>
        <v>2016</v>
      </c>
    </row>
    <row r="17" spans="2:3" x14ac:dyDescent="0.2">
      <c r="B17">
        <f>B16+1</f>
        <v>1</v>
      </c>
      <c r="C17">
        <f>C16+1</f>
        <v>2017</v>
      </c>
    </row>
    <row r="18" spans="2:3" x14ac:dyDescent="0.2">
      <c r="B18">
        <f t="shared" ref="B18:C33" si="0">B17+1</f>
        <v>2</v>
      </c>
      <c r="C18">
        <f t="shared" si="0"/>
        <v>2018</v>
      </c>
    </row>
    <row r="19" spans="2:3" x14ac:dyDescent="0.2">
      <c r="B19">
        <f t="shared" si="0"/>
        <v>3</v>
      </c>
      <c r="C19">
        <f t="shared" si="0"/>
        <v>2019</v>
      </c>
    </row>
    <row r="20" spans="2:3" x14ac:dyDescent="0.2">
      <c r="B20">
        <f t="shared" si="0"/>
        <v>4</v>
      </c>
      <c r="C20">
        <f t="shared" si="0"/>
        <v>2020</v>
      </c>
    </row>
    <row r="21" spans="2:3" x14ac:dyDescent="0.2">
      <c r="B21">
        <f t="shared" si="0"/>
        <v>5</v>
      </c>
      <c r="C21">
        <f t="shared" si="0"/>
        <v>2021</v>
      </c>
    </row>
    <row r="22" spans="2:3" x14ac:dyDescent="0.2">
      <c r="B22">
        <f t="shared" si="0"/>
        <v>6</v>
      </c>
      <c r="C22">
        <f t="shared" si="0"/>
        <v>2022</v>
      </c>
    </row>
    <row r="23" spans="2:3" x14ac:dyDescent="0.2">
      <c r="B23">
        <f t="shared" si="0"/>
        <v>7</v>
      </c>
      <c r="C23">
        <f t="shared" si="0"/>
        <v>2023</v>
      </c>
    </row>
    <row r="24" spans="2:3" x14ac:dyDescent="0.2">
      <c r="B24">
        <f t="shared" si="0"/>
        <v>8</v>
      </c>
      <c r="C24">
        <f t="shared" si="0"/>
        <v>2024</v>
      </c>
    </row>
    <row r="25" spans="2:3" x14ac:dyDescent="0.2">
      <c r="B25">
        <f t="shared" si="0"/>
        <v>9</v>
      </c>
      <c r="C25">
        <f t="shared" si="0"/>
        <v>2025</v>
      </c>
    </row>
    <row r="26" spans="2:3" x14ac:dyDescent="0.2">
      <c r="B26">
        <f t="shared" si="0"/>
        <v>10</v>
      </c>
      <c r="C26">
        <f t="shared" si="0"/>
        <v>2026</v>
      </c>
    </row>
    <row r="27" spans="2:3" x14ac:dyDescent="0.2">
      <c r="B27">
        <f t="shared" si="0"/>
        <v>11</v>
      </c>
      <c r="C27">
        <f t="shared" si="0"/>
        <v>2027</v>
      </c>
    </row>
    <row r="28" spans="2:3" x14ac:dyDescent="0.2">
      <c r="B28">
        <f t="shared" si="0"/>
        <v>12</v>
      </c>
      <c r="C28">
        <f t="shared" si="0"/>
        <v>2028</v>
      </c>
    </row>
    <row r="29" spans="2:3" x14ac:dyDescent="0.2">
      <c r="B29">
        <f t="shared" si="0"/>
        <v>13</v>
      </c>
      <c r="C29">
        <f t="shared" si="0"/>
        <v>2029</v>
      </c>
    </row>
    <row r="30" spans="2:3" x14ac:dyDescent="0.2">
      <c r="B30">
        <f t="shared" si="0"/>
        <v>14</v>
      </c>
      <c r="C30">
        <f t="shared" si="0"/>
        <v>2030</v>
      </c>
    </row>
    <row r="31" spans="2:3" x14ac:dyDescent="0.2">
      <c r="B31">
        <f t="shared" si="0"/>
        <v>15</v>
      </c>
      <c r="C31">
        <f t="shared" si="0"/>
        <v>2031</v>
      </c>
    </row>
    <row r="32" spans="2:3" x14ac:dyDescent="0.2">
      <c r="B32">
        <f t="shared" si="0"/>
        <v>16</v>
      </c>
      <c r="C32">
        <f t="shared" si="0"/>
        <v>2032</v>
      </c>
    </row>
    <row r="33" spans="2:3" x14ac:dyDescent="0.2">
      <c r="B33">
        <f t="shared" si="0"/>
        <v>17</v>
      </c>
      <c r="C33">
        <f t="shared" si="0"/>
        <v>2033</v>
      </c>
    </row>
    <row r="34" spans="2:3" x14ac:dyDescent="0.2">
      <c r="B34">
        <f t="shared" ref="B34:C49" si="1">B33+1</f>
        <v>18</v>
      </c>
      <c r="C34">
        <f t="shared" si="1"/>
        <v>2034</v>
      </c>
    </row>
    <row r="35" spans="2:3" x14ac:dyDescent="0.2">
      <c r="B35">
        <f t="shared" si="1"/>
        <v>19</v>
      </c>
      <c r="C35">
        <f t="shared" si="1"/>
        <v>2035</v>
      </c>
    </row>
    <row r="36" spans="2:3" x14ac:dyDescent="0.2">
      <c r="B36">
        <f t="shared" si="1"/>
        <v>20</v>
      </c>
      <c r="C36">
        <f t="shared" si="1"/>
        <v>2036</v>
      </c>
    </row>
    <row r="37" spans="2:3" x14ac:dyDescent="0.2">
      <c r="B37">
        <f t="shared" si="1"/>
        <v>21</v>
      </c>
      <c r="C37">
        <f t="shared" si="1"/>
        <v>2037</v>
      </c>
    </row>
    <row r="38" spans="2:3" x14ac:dyDescent="0.2">
      <c r="B38">
        <f t="shared" si="1"/>
        <v>22</v>
      </c>
      <c r="C38">
        <f t="shared" si="1"/>
        <v>2038</v>
      </c>
    </row>
    <row r="39" spans="2:3" x14ac:dyDescent="0.2">
      <c r="B39">
        <f t="shared" si="1"/>
        <v>23</v>
      </c>
      <c r="C39">
        <f t="shared" si="1"/>
        <v>2039</v>
      </c>
    </row>
    <row r="40" spans="2:3" x14ac:dyDescent="0.2">
      <c r="B40">
        <f t="shared" si="1"/>
        <v>24</v>
      </c>
      <c r="C40">
        <f t="shared" si="1"/>
        <v>2040</v>
      </c>
    </row>
    <row r="41" spans="2:3" x14ac:dyDescent="0.2">
      <c r="B41">
        <f t="shared" si="1"/>
        <v>25</v>
      </c>
      <c r="C41">
        <f t="shared" si="1"/>
        <v>2041</v>
      </c>
    </row>
    <row r="42" spans="2:3" x14ac:dyDescent="0.2">
      <c r="B42">
        <f t="shared" si="1"/>
        <v>26</v>
      </c>
      <c r="C42">
        <f t="shared" si="1"/>
        <v>2042</v>
      </c>
    </row>
    <row r="43" spans="2:3" x14ac:dyDescent="0.2">
      <c r="B43">
        <f t="shared" si="1"/>
        <v>27</v>
      </c>
      <c r="C43">
        <f t="shared" si="1"/>
        <v>2043</v>
      </c>
    </row>
    <row r="44" spans="2:3" x14ac:dyDescent="0.2">
      <c r="B44">
        <f t="shared" si="1"/>
        <v>28</v>
      </c>
      <c r="C44">
        <f t="shared" si="1"/>
        <v>2044</v>
      </c>
    </row>
    <row r="45" spans="2:3" x14ac:dyDescent="0.2">
      <c r="B45">
        <f t="shared" si="1"/>
        <v>29</v>
      </c>
      <c r="C45">
        <f t="shared" si="1"/>
        <v>2045</v>
      </c>
    </row>
    <row r="46" spans="2:3" x14ac:dyDescent="0.2">
      <c r="B46">
        <f t="shared" si="1"/>
        <v>30</v>
      </c>
      <c r="C46">
        <f t="shared" si="1"/>
        <v>2046</v>
      </c>
    </row>
    <row r="47" spans="2:3" x14ac:dyDescent="0.2">
      <c r="B47">
        <f t="shared" si="1"/>
        <v>31</v>
      </c>
      <c r="C47">
        <f t="shared" si="1"/>
        <v>2047</v>
      </c>
    </row>
    <row r="48" spans="2:3" x14ac:dyDescent="0.2">
      <c r="B48">
        <f t="shared" si="1"/>
        <v>32</v>
      </c>
      <c r="C48">
        <f>C47+1</f>
        <v>2048</v>
      </c>
    </row>
    <row r="49" spans="2:3" x14ac:dyDescent="0.2">
      <c r="B49">
        <f t="shared" si="1"/>
        <v>33</v>
      </c>
      <c r="C49">
        <f t="shared" si="1"/>
        <v>2049</v>
      </c>
    </row>
    <row r="50" spans="2:3" x14ac:dyDescent="0.2">
      <c r="B50">
        <f t="shared" ref="B50:C65" si="2">B49+1</f>
        <v>34</v>
      </c>
      <c r="C50">
        <f t="shared" si="2"/>
        <v>2050</v>
      </c>
    </row>
    <row r="51" spans="2:3" x14ac:dyDescent="0.2">
      <c r="B51">
        <f t="shared" si="2"/>
        <v>35</v>
      </c>
      <c r="C51">
        <f t="shared" si="2"/>
        <v>2051</v>
      </c>
    </row>
    <row r="52" spans="2:3" x14ac:dyDescent="0.2">
      <c r="B52">
        <f t="shared" si="2"/>
        <v>36</v>
      </c>
      <c r="C52">
        <f t="shared" si="2"/>
        <v>2052</v>
      </c>
    </row>
    <row r="53" spans="2:3" x14ac:dyDescent="0.2">
      <c r="B53">
        <f t="shared" si="2"/>
        <v>37</v>
      </c>
      <c r="C53">
        <f t="shared" si="2"/>
        <v>2053</v>
      </c>
    </row>
    <row r="54" spans="2:3" x14ac:dyDescent="0.2">
      <c r="B54">
        <f t="shared" si="2"/>
        <v>38</v>
      </c>
      <c r="C54">
        <f t="shared" si="2"/>
        <v>2054</v>
      </c>
    </row>
    <row r="55" spans="2:3" x14ac:dyDescent="0.2">
      <c r="B55">
        <f t="shared" si="2"/>
        <v>39</v>
      </c>
      <c r="C55">
        <f t="shared" si="2"/>
        <v>2055</v>
      </c>
    </row>
    <row r="56" spans="2:3" x14ac:dyDescent="0.2">
      <c r="B56">
        <f t="shared" si="2"/>
        <v>40</v>
      </c>
      <c r="C56">
        <f t="shared" si="2"/>
        <v>2056</v>
      </c>
    </row>
    <row r="57" spans="2:3" x14ac:dyDescent="0.2">
      <c r="B57">
        <f t="shared" si="2"/>
        <v>41</v>
      </c>
      <c r="C57">
        <f t="shared" si="2"/>
        <v>2057</v>
      </c>
    </row>
    <row r="58" spans="2:3" x14ac:dyDescent="0.2">
      <c r="B58">
        <f t="shared" si="2"/>
        <v>42</v>
      </c>
      <c r="C58">
        <f t="shared" si="2"/>
        <v>2058</v>
      </c>
    </row>
    <row r="59" spans="2:3" x14ac:dyDescent="0.2">
      <c r="B59">
        <f t="shared" si="2"/>
        <v>43</v>
      </c>
      <c r="C59">
        <f t="shared" si="2"/>
        <v>2059</v>
      </c>
    </row>
    <row r="60" spans="2:3" x14ac:dyDescent="0.2">
      <c r="B60">
        <f t="shared" si="2"/>
        <v>44</v>
      </c>
      <c r="C60">
        <f t="shared" si="2"/>
        <v>2060</v>
      </c>
    </row>
    <row r="61" spans="2:3" x14ac:dyDescent="0.2">
      <c r="B61">
        <f t="shared" si="2"/>
        <v>45</v>
      </c>
      <c r="C61">
        <f t="shared" si="2"/>
        <v>2061</v>
      </c>
    </row>
    <row r="62" spans="2:3" x14ac:dyDescent="0.2">
      <c r="B62">
        <f t="shared" si="2"/>
        <v>46</v>
      </c>
      <c r="C62">
        <f t="shared" si="2"/>
        <v>2062</v>
      </c>
    </row>
    <row r="63" spans="2:3" x14ac:dyDescent="0.2">
      <c r="B63">
        <f t="shared" si="2"/>
        <v>47</v>
      </c>
      <c r="C63">
        <f t="shared" si="2"/>
        <v>2063</v>
      </c>
    </row>
    <row r="64" spans="2:3" x14ac:dyDescent="0.2">
      <c r="B64">
        <f t="shared" si="2"/>
        <v>48</v>
      </c>
      <c r="C64">
        <f t="shared" si="2"/>
        <v>2064</v>
      </c>
    </row>
    <row r="65" spans="2:3" x14ac:dyDescent="0.2">
      <c r="B65">
        <f t="shared" si="2"/>
        <v>49</v>
      </c>
      <c r="C65">
        <f t="shared" si="2"/>
        <v>2065</v>
      </c>
    </row>
    <row r="66" spans="2:3" x14ac:dyDescent="0.2">
      <c r="B66">
        <f t="shared" ref="B66:C66" si="3">B65+1</f>
        <v>50</v>
      </c>
      <c r="C66">
        <f t="shared" si="3"/>
        <v>2066</v>
      </c>
    </row>
  </sheetData>
  <mergeCells count="2">
    <mergeCell ref="T14:X14"/>
    <mergeCell ref="P14:S14"/>
  </mergeCells>
  <pageMargins left="0.75" right="0.75" top="1" bottom="1" header="0.5" footer="0.5"/>
  <pageSetup paperSize="5" scale="52" orientation="landscape" r:id="rId1"/>
  <headerFooter alignWithMargins="0">
    <oddHeader>&amp;CEmerging Resource Program Application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B2:AM66"/>
  <sheetViews>
    <sheetView zoomScale="90" zoomScaleNormal="90" workbookViewId="0">
      <selection activeCell="F23" sqref="F23"/>
    </sheetView>
  </sheetViews>
  <sheetFormatPr defaultRowHeight="12.75" x14ac:dyDescent="0.2"/>
  <cols>
    <col min="4" max="4" width="12.5703125" customWidth="1"/>
    <col min="5" max="5" width="15.140625" bestFit="1" customWidth="1"/>
    <col min="6" max="9" width="17.140625" bestFit="1" customWidth="1"/>
    <col min="10" max="10" width="17.140625" customWidth="1"/>
    <col min="11" max="11" width="16.42578125" bestFit="1" customWidth="1"/>
    <col min="12" max="12" width="12.140625" bestFit="1" customWidth="1"/>
    <col min="13" max="13" width="12.140625" customWidth="1"/>
    <col min="14" max="16" width="12.140625" bestFit="1" customWidth="1"/>
    <col min="17" max="17" width="10.5703125" bestFit="1" customWidth="1"/>
    <col min="18" max="18" width="9.42578125" customWidth="1"/>
    <col min="19" max="19" width="8.85546875" customWidth="1"/>
    <col min="20" max="20" width="8.5703125" bestFit="1" customWidth="1"/>
    <col min="21" max="21" width="16" bestFit="1" customWidth="1"/>
  </cols>
  <sheetData>
    <row r="2" spans="2:39" s="4" customFormat="1" ht="15.75" thickBot="1" x14ac:dyDescent="0.3">
      <c r="B2" s="4" t="s">
        <v>0</v>
      </c>
      <c r="U2" s="9"/>
      <c r="AK2" s="10"/>
    </row>
    <row r="3" spans="2:39" s="4" customFormat="1" ht="15" x14ac:dyDescent="0.25">
      <c r="B3" s="11" t="s">
        <v>2</v>
      </c>
      <c r="C3" s="12"/>
      <c r="D3" s="13"/>
      <c r="E3" s="14"/>
      <c r="F3" s="15"/>
      <c r="G3" s="16"/>
      <c r="H3" s="5" t="s">
        <v>1</v>
      </c>
      <c r="I3" s="6"/>
      <c r="J3" s="7"/>
      <c r="K3" s="8"/>
      <c r="L3" s="17"/>
      <c r="M3" s="17"/>
      <c r="N3" s="17"/>
      <c r="O3" s="17"/>
      <c r="T3" s="17"/>
      <c r="U3" s="17"/>
      <c r="AE3" s="10"/>
    </row>
    <row r="4" spans="2:39" s="4" customFormat="1" ht="15.75" thickBot="1" x14ac:dyDescent="0.3">
      <c r="B4" s="22" t="s">
        <v>4</v>
      </c>
      <c r="C4" s="23"/>
      <c r="D4" s="24"/>
      <c r="E4" s="25"/>
      <c r="F4" s="26"/>
      <c r="G4" s="17"/>
      <c r="H4" s="18" t="s">
        <v>35</v>
      </c>
      <c r="I4" s="19"/>
      <c r="J4" s="20"/>
      <c r="K4" s="21"/>
      <c r="L4" s="17"/>
      <c r="M4" s="17"/>
      <c r="N4" s="17"/>
      <c r="O4" s="17"/>
      <c r="T4" s="17"/>
      <c r="U4" s="17"/>
      <c r="AE4" s="10"/>
    </row>
    <row r="5" spans="2:39" s="28" customFormat="1" ht="15" x14ac:dyDescent="0.25">
      <c r="H5" s="18" t="s">
        <v>36</v>
      </c>
      <c r="I5" s="17"/>
      <c r="J5" s="27"/>
      <c r="K5" s="21"/>
      <c r="U5" s="30"/>
      <c r="AK5" s="33"/>
    </row>
    <row r="6" spans="2:39" s="28" customFormat="1" x14ac:dyDescent="0.2">
      <c r="B6" s="34" t="s">
        <v>6</v>
      </c>
      <c r="C6" s="34"/>
      <c r="H6" s="29" t="s">
        <v>37</v>
      </c>
      <c r="I6" s="30"/>
      <c r="J6" s="31"/>
      <c r="K6" s="32"/>
      <c r="AK6" s="33"/>
    </row>
    <row r="7" spans="2:39" s="28" customFormat="1" ht="13.5" thickBot="1" x14ac:dyDescent="0.25">
      <c r="H7" s="29" t="s">
        <v>38</v>
      </c>
      <c r="I7" s="30"/>
      <c r="J7" s="31"/>
      <c r="K7" s="32"/>
      <c r="AB7" s="33"/>
    </row>
    <row r="8" spans="2:39" s="28" customFormat="1" ht="13.5" thickBot="1" x14ac:dyDescent="0.25">
      <c r="B8" s="39"/>
      <c r="C8" s="39"/>
      <c r="D8" s="40" t="s">
        <v>34</v>
      </c>
      <c r="E8" s="43">
        <v>2016</v>
      </c>
      <c r="F8" s="41" t="s">
        <v>8</v>
      </c>
      <c r="G8" s="41"/>
      <c r="H8" s="35" t="s">
        <v>7</v>
      </c>
      <c r="I8" s="36"/>
      <c r="J8" s="37"/>
      <c r="K8" s="38"/>
      <c r="R8" s="42"/>
      <c r="AB8" s="33"/>
    </row>
    <row r="9" spans="2:39" s="28" customFormat="1" x14ac:dyDescent="0.2">
      <c r="B9" s="39"/>
      <c r="C9" s="39"/>
      <c r="D9" s="40"/>
      <c r="E9" s="40"/>
      <c r="F9" s="40"/>
      <c r="G9" s="41"/>
      <c r="H9" s="41"/>
      <c r="I9" s="41"/>
      <c r="J9" s="41"/>
      <c r="K9" s="41"/>
      <c r="R9" s="44"/>
      <c r="AB9" s="33"/>
    </row>
    <row r="10" spans="2:39" s="28" customFormat="1" ht="13.5" thickBot="1" x14ac:dyDescent="0.25">
      <c r="D10" s="40"/>
      <c r="E10" s="45"/>
      <c r="F10" s="46"/>
      <c r="G10" s="46"/>
      <c r="H10" s="1" t="s">
        <v>3</v>
      </c>
      <c r="I10" s="46"/>
      <c r="J10" s="46"/>
      <c r="K10" s="46"/>
      <c r="L10" s="39"/>
      <c r="M10" s="39"/>
      <c r="N10" s="39"/>
      <c r="O10" s="39"/>
      <c r="P10" s="39"/>
      <c r="R10" s="47"/>
      <c r="X10" s="48"/>
      <c r="AB10" s="33"/>
    </row>
    <row r="11" spans="2:39" s="28" customFormat="1" ht="13.5" thickBot="1" x14ac:dyDescent="0.25">
      <c r="B11" s="39"/>
      <c r="C11" s="39"/>
      <c r="D11" s="40" t="s">
        <v>9</v>
      </c>
      <c r="E11" s="49"/>
      <c r="F11" s="41" t="s">
        <v>8</v>
      </c>
      <c r="G11" s="41"/>
      <c r="H11" s="3" t="s">
        <v>5</v>
      </c>
      <c r="I11" s="41"/>
      <c r="J11" s="41"/>
      <c r="K11" s="41"/>
      <c r="Q11" s="39"/>
      <c r="R11" s="50"/>
      <c r="X11" s="48"/>
      <c r="AB11" s="33"/>
    </row>
    <row r="12" spans="2:39" s="28" customFormat="1" x14ac:dyDescent="0.2">
      <c r="H12" s="2" t="s">
        <v>39</v>
      </c>
      <c r="Q12" s="51"/>
      <c r="S12" s="33"/>
      <c r="T12" s="39"/>
      <c r="U12" s="52"/>
      <c r="V12" s="52"/>
      <c r="W12" s="33"/>
      <c r="X12" s="33"/>
      <c r="Y12" s="33"/>
      <c r="Z12" s="33"/>
      <c r="AA12" s="33"/>
      <c r="AB12" s="33"/>
      <c r="AC12" s="53"/>
      <c r="AD12" s="33"/>
      <c r="AE12" s="33"/>
      <c r="AF12" s="33"/>
      <c r="AG12" s="33"/>
      <c r="AH12" s="33"/>
      <c r="AI12" s="33"/>
      <c r="AJ12" s="33"/>
      <c r="AK12" s="33"/>
      <c r="AL12" s="33"/>
      <c r="AM12" s="33"/>
    </row>
    <row r="13" spans="2:39" ht="13.5" thickBot="1" x14ac:dyDescent="0.25">
      <c r="H13" s="2" t="s">
        <v>40</v>
      </c>
    </row>
    <row r="14" spans="2:39" ht="26.25" customHeight="1" thickBot="1" x14ac:dyDescent="0.25">
      <c r="N14" s="28"/>
      <c r="O14" s="28"/>
      <c r="P14" s="62" t="s">
        <v>10</v>
      </c>
      <c r="Q14" s="63"/>
      <c r="R14" s="63"/>
      <c r="S14" s="64"/>
      <c r="T14" s="62" t="s">
        <v>11</v>
      </c>
      <c r="U14" s="63"/>
      <c r="V14" s="63"/>
      <c r="W14" s="63"/>
      <c r="X14" s="64"/>
    </row>
    <row r="15" spans="2:39" ht="39" thickBot="1" x14ac:dyDescent="0.25">
      <c r="B15" s="54" t="s">
        <v>12</v>
      </c>
      <c r="C15" s="54" t="s">
        <v>13</v>
      </c>
      <c r="D15" s="54" t="s">
        <v>14</v>
      </c>
      <c r="E15" s="54" t="s">
        <v>15</v>
      </c>
      <c r="F15" s="54" t="s">
        <v>16</v>
      </c>
      <c r="G15" s="54" t="s">
        <v>17</v>
      </c>
      <c r="H15" s="54" t="s">
        <v>18</v>
      </c>
      <c r="I15" s="54" t="s">
        <v>19</v>
      </c>
      <c r="J15" s="54" t="s">
        <v>20</v>
      </c>
      <c r="K15" s="54" t="s">
        <v>21</v>
      </c>
      <c r="L15" s="54" t="s">
        <v>22</v>
      </c>
      <c r="M15" s="54" t="s">
        <v>23</v>
      </c>
      <c r="N15" s="54" t="s">
        <v>24</v>
      </c>
      <c r="O15" s="54" t="s">
        <v>25</v>
      </c>
      <c r="P15" s="55" t="s">
        <v>26</v>
      </c>
      <c r="Q15" s="55" t="s">
        <v>27</v>
      </c>
      <c r="R15" s="55" t="s">
        <v>28</v>
      </c>
      <c r="S15" s="55" t="s">
        <v>29</v>
      </c>
      <c r="T15" s="55" t="s">
        <v>30</v>
      </c>
      <c r="U15" s="55" t="s">
        <v>31</v>
      </c>
      <c r="V15" s="55" t="s">
        <v>32</v>
      </c>
      <c r="W15" s="55" t="s">
        <v>29</v>
      </c>
      <c r="X15" s="55" t="s">
        <v>33</v>
      </c>
    </row>
    <row r="16" spans="2:39" x14ac:dyDescent="0.2">
      <c r="B16">
        <v>0</v>
      </c>
      <c r="C16">
        <f>$E$8</f>
        <v>2016</v>
      </c>
    </row>
    <row r="17" spans="2:3" x14ac:dyDescent="0.2">
      <c r="B17">
        <f>B16+1</f>
        <v>1</v>
      </c>
      <c r="C17">
        <f>C16+1</f>
        <v>2017</v>
      </c>
    </row>
    <row r="18" spans="2:3" x14ac:dyDescent="0.2">
      <c r="B18">
        <f t="shared" ref="B18:C33" si="0">B17+1</f>
        <v>2</v>
      </c>
      <c r="C18">
        <f t="shared" si="0"/>
        <v>2018</v>
      </c>
    </row>
    <row r="19" spans="2:3" x14ac:dyDescent="0.2">
      <c r="B19">
        <f t="shared" si="0"/>
        <v>3</v>
      </c>
      <c r="C19">
        <f t="shared" si="0"/>
        <v>2019</v>
      </c>
    </row>
    <row r="20" spans="2:3" x14ac:dyDescent="0.2">
      <c r="B20">
        <f t="shared" si="0"/>
        <v>4</v>
      </c>
      <c r="C20">
        <f t="shared" si="0"/>
        <v>2020</v>
      </c>
    </row>
    <row r="21" spans="2:3" x14ac:dyDescent="0.2">
      <c r="B21">
        <f t="shared" si="0"/>
        <v>5</v>
      </c>
      <c r="C21">
        <f t="shared" si="0"/>
        <v>2021</v>
      </c>
    </row>
    <row r="22" spans="2:3" x14ac:dyDescent="0.2">
      <c r="B22">
        <f t="shared" si="0"/>
        <v>6</v>
      </c>
      <c r="C22">
        <f t="shared" si="0"/>
        <v>2022</v>
      </c>
    </row>
    <row r="23" spans="2:3" x14ac:dyDescent="0.2">
      <c r="B23">
        <f t="shared" si="0"/>
        <v>7</v>
      </c>
      <c r="C23">
        <f t="shared" si="0"/>
        <v>2023</v>
      </c>
    </row>
    <row r="24" spans="2:3" x14ac:dyDescent="0.2">
      <c r="B24">
        <f t="shared" si="0"/>
        <v>8</v>
      </c>
      <c r="C24">
        <f t="shared" si="0"/>
        <v>2024</v>
      </c>
    </row>
    <row r="25" spans="2:3" x14ac:dyDescent="0.2">
      <c r="B25">
        <f t="shared" si="0"/>
        <v>9</v>
      </c>
      <c r="C25">
        <f t="shared" si="0"/>
        <v>2025</v>
      </c>
    </row>
    <row r="26" spans="2:3" x14ac:dyDescent="0.2">
      <c r="B26">
        <f t="shared" si="0"/>
        <v>10</v>
      </c>
      <c r="C26">
        <f t="shared" si="0"/>
        <v>2026</v>
      </c>
    </row>
    <row r="27" spans="2:3" x14ac:dyDescent="0.2">
      <c r="B27">
        <f t="shared" si="0"/>
        <v>11</v>
      </c>
      <c r="C27">
        <f t="shared" si="0"/>
        <v>2027</v>
      </c>
    </row>
    <row r="28" spans="2:3" x14ac:dyDescent="0.2">
      <c r="B28">
        <f t="shared" si="0"/>
        <v>12</v>
      </c>
      <c r="C28">
        <f t="shared" si="0"/>
        <v>2028</v>
      </c>
    </row>
    <row r="29" spans="2:3" x14ac:dyDescent="0.2">
      <c r="B29">
        <f t="shared" si="0"/>
        <v>13</v>
      </c>
      <c r="C29">
        <f t="shared" si="0"/>
        <v>2029</v>
      </c>
    </row>
    <row r="30" spans="2:3" x14ac:dyDescent="0.2">
      <c r="B30">
        <f t="shared" si="0"/>
        <v>14</v>
      </c>
      <c r="C30">
        <f t="shared" si="0"/>
        <v>2030</v>
      </c>
    </row>
    <row r="31" spans="2:3" x14ac:dyDescent="0.2">
      <c r="B31">
        <f t="shared" si="0"/>
        <v>15</v>
      </c>
      <c r="C31">
        <f t="shared" si="0"/>
        <v>2031</v>
      </c>
    </row>
    <row r="32" spans="2:3" x14ac:dyDescent="0.2">
      <c r="B32">
        <f t="shared" si="0"/>
        <v>16</v>
      </c>
      <c r="C32">
        <f t="shared" si="0"/>
        <v>2032</v>
      </c>
    </row>
    <row r="33" spans="2:3" x14ac:dyDescent="0.2">
      <c r="B33">
        <f t="shared" si="0"/>
        <v>17</v>
      </c>
      <c r="C33">
        <f t="shared" si="0"/>
        <v>2033</v>
      </c>
    </row>
    <row r="34" spans="2:3" x14ac:dyDescent="0.2">
      <c r="B34">
        <f t="shared" ref="B34:C49" si="1">B33+1</f>
        <v>18</v>
      </c>
      <c r="C34">
        <f t="shared" si="1"/>
        <v>2034</v>
      </c>
    </row>
    <row r="35" spans="2:3" x14ac:dyDescent="0.2">
      <c r="B35">
        <f t="shared" si="1"/>
        <v>19</v>
      </c>
      <c r="C35">
        <f t="shared" si="1"/>
        <v>2035</v>
      </c>
    </row>
    <row r="36" spans="2:3" x14ac:dyDescent="0.2">
      <c r="B36">
        <f t="shared" si="1"/>
        <v>20</v>
      </c>
      <c r="C36">
        <f t="shared" si="1"/>
        <v>2036</v>
      </c>
    </row>
    <row r="37" spans="2:3" x14ac:dyDescent="0.2">
      <c r="B37">
        <f t="shared" si="1"/>
        <v>21</v>
      </c>
      <c r="C37">
        <f t="shared" si="1"/>
        <v>2037</v>
      </c>
    </row>
    <row r="38" spans="2:3" x14ac:dyDescent="0.2">
      <c r="B38">
        <f t="shared" si="1"/>
        <v>22</v>
      </c>
      <c r="C38">
        <f t="shared" si="1"/>
        <v>2038</v>
      </c>
    </row>
    <row r="39" spans="2:3" x14ac:dyDescent="0.2">
      <c r="B39">
        <f t="shared" si="1"/>
        <v>23</v>
      </c>
      <c r="C39">
        <f t="shared" si="1"/>
        <v>2039</v>
      </c>
    </row>
    <row r="40" spans="2:3" x14ac:dyDescent="0.2">
      <c r="B40">
        <f t="shared" si="1"/>
        <v>24</v>
      </c>
      <c r="C40">
        <f t="shared" si="1"/>
        <v>2040</v>
      </c>
    </row>
    <row r="41" spans="2:3" x14ac:dyDescent="0.2">
      <c r="B41">
        <f t="shared" si="1"/>
        <v>25</v>
      </c>
      <c r="C41">
        <f t="shared" si="1"/>
        <v>2041</v>
      </c>
    </row>
    <row r="42" spans="2:3" x14ac:dyDescent="0.2">
      <c r="B42">
        <f t="shared" si="1"/>
        <v>26</v>
      </c>
      <c r="C42">
        <f t="shared" si="1"/>
        <v>2042</v>
      </c>
    </row>
    <row r="43" spans="2:3" x14ac:dyDescent="0.2">
      <c r="B43">
        <f t="shared" si="1"/>
        <v>27</v>
      </c>
      <c r="C43">
        <f t="shared" si="1"/>
        <v>2043</v>
      </c>
    </row>
    <row r="44" spans="2:3" x14ac:dyDescent="0.2">
      <c r="B44">
        <f t="shared" si="1"/>
        <v>28</v>
      </c>
      <c r="C44">
        <f t="shared" si="1"/>
        <v>2044</v>
      </c>
    </row>
    <row r="45" spans="2:3" x14ac:dyDescent="0.2">
      <c r="B45">
        <f t="shared" si="1"/>
        <v>29</v>
      </c>
      <c r="C45">
        <f t="shared" si="1"/>
        <v>2045</v>
      </c>
    </row>
    <row r="46" spans="2:3" x14ac:dyDescent="0.2">
      <c r="B46">
        <f t="shared" si="1"/>
        <v>30</v>
      </c>
      <c r="C46">
        <f t="shared" si="1"/>
        <v>2046</v>
      </c>
    </row>
    <row r="47" spans="2:3" x14ac:dyDescent="0.2">
      <c r="B47">
        <f t="shared" si="1"/>
        <v>31</v>
      </c>
      <c r="C47">
        <f t="shared" si="1"/>
        <v>2047</v>
      </c>
    </row>
    <row r="48" spans="2:3" x14ac:dyDescent="0.2">
      <c r="B48">
        <f t="shared" si="1"/>
        <v>32</v>
      </c>
      <c r="C48">
        <f>C47+1</f>
        <v>2048</v>
      </c>
    </row>
    <row r="49" spans="2:3" x14ac:dyDescent="0.2">
      <c r="B49">
        <f t="shared" si="1"/>
        <v>33</v>
      </c>
      <c r="C49">
        <f t="shared" si="1"/>
        <v>2049</v>
      </c>
    </row>
    <row r="50" spans="2:3" x14ac:dyDescent="0.2">
      <c r="B50">
        <f t="shared" ref="B50:C65" si="2">B49+1</f>
        <v>34</v>
      </c>
      <c r="C50">
        <f t="shared" si="2"/>
        <v>2050</v>
      </c>
    </row>
    <row r="51" spans="2:3" x14ac:dyDescent="0.2">
      <c r="B51">
        <f t="shared" si="2"/>
        <v>35</v>
      </c>
      <c r="C51">
        <f t="shared" si="2"/>
        <v>2051</v>
      </c>
    </row>
    <row r="52" spans="2:3" x14ac:dyDescent="0.2">
      <c r="B52">
        <f t="shared" si="2"/>
        <v>36</v>
      </c>
      <c r="C52">
        <f t="shared" si="2"/>
        <v>2052</v>
      </c>
    </row>
    <row r="53" spans="2:3" x14ac:dyDescent="0.2">
      <c r="B53">
        <f t="shared" si="2"/>
        <v>37</v>
      </c>
      <c r="C53">
        <f t="shared" si="2"/>
        <v>2053</v>
      </c>
    </row>
    <row r="54" spans="2:3" x14ac:dyDescent="0.2">
      <c r="B54">
        <f t="shared" si="2"/>
        <v>38</v>
      </c>
      <c r="C54">
        <f t="shared" si="2"/>
        <v>2054</v>
      </c>
    </row>
    <row r="55" spans="2:3" x14ac:dyDescent="0.2">
      <c r="B55">
        <f t="shared" si="2"/>
        <v>39</v>
      </c>
      <c r="C55">
        <f t="shared" si="2"/>
        <v>2055</v>
      </c>
    </row>
    <row r="56" spans="2:3" x14ac:dyDescent="0.2">
      <c r="B56">
        <f t="shared" si="2"/>
        <v>40</v>
      </c>
      <c r="C56">
        <f t="shared" si="2"/>
        <v>2056</v>
      </c>
    </row>
    <row r="57" spans="2:3" x14ac:dyDescent="0.2">
      <c r="B57">
        <f t="shared" si="2"/>
        <v>41</v>
      </c>
      <c r="C57">
        <f t="shared" si="2"/>
        <v>2057</v>
      </c>
    </row>
    <row r="58" spans="2:3" x14ac:dyDescent="0.2">
      <c r="B58">
        <f t="shared" si="2"/>
        <v>42</v>
      </c>
      <c r="C58">
        <f t="shared" si="2"/>
        <v>2058</v>
      </c>
    </row>
    <row r="59" spans="2:3" x14ac:dyDescent="0.2">
      <c r="B59">
        <f t="shared" si="2"/>
        <v>43</v>
      </c>
      <c r="C59">
        <f t="shared" si="2"/>
        <v>2059</v>
      </c>
    </row>
    <row r="60" spans="2:3" x14ac:dyDescent="0.2">
      <c r="B60">
        <f t="shared" si="2"/>
        <v>44</v>
      </c>
      <c r="C60">
        <f t="shared" si="2"/>
        <v>2060</v>
      </c>
    </row>
    <row r="61" spans="2:3" x14ac:dyDescent="0.2">
      <c r="B61">
        <f t="shared" si="2"/>
        <v>45</v>
      </c>
      <c r="C61">
        <f t="shared" si="2"/>
        <v>2061</v>
      </c>
    </row>
    <row r="62" spans="2:3" x14ac:dyDescent="0.2">
      <c r="B62">
        <f t="shared" si="2"/>
        <v>46</v>
      </c>
      <c r="C62">
        <f t="shared" si="2"/>
        <v>2062</v>
      </c>
    </row>
    <row r="63" spans="2:3" x14ac:dyDescent="0.2">
      <c r="B63">
        <f t="shared" si="2"/>
        <v>47</v>
      </c>
      <c r="C63">
        <f t="shared" si="2"/>
        <v>2063</v>
      </c>
    </row>
    <row r="64" spans="2:3" x14ac:dyDescent="0.2">
      <c r="B64">
        <f t="shared" si="2"/>
        <v>48</v>
      </c>
      <c r="C64">
        <f t="shared" si="2"/>
        <v>2064</v>
      </c>
    </row>
    <row r="65" spans="2:3" x14ac:dyDescent="0.2">
      <c r="B65">
        <f t="shared" si="2"/>
        <v>49</v>
      </c>
      <c r="C65">
        <f t="shared" si="2"/>
        <v>2065</v>
      </c>
    </row>
    <row r="66" spans="2:3" x14ac:dyDescent="0.2">
      <c r="B66">
        <f t="shared" ref="B66:C66" si="3">B65+1</f>
        <v>50</v>
      </c>
      <c r="C66">
        <f t="shared" si="3"/>
        <v>2066</v>
      </c>
    </row>
  </sheetData>
  <mergeCells count="2">
    <mergeCell ref="T14:X14"/>
    <mergeCell ref="P14:S14"/>
  </mergeCells>
  <phoneticPr fontId="0" type="noConversion"/>
  <pageMargins left="0.75" right="0.75" top="1" bottom="1" header="0.5" footer="0.5"/>
  <pageSetup paperSize="5" scale="52" orientation="landscape" r:id="rId1"/>
  <headerFooter alignWithMargins="0">
    <oddHeader>&amp;CEmerging Resource Program Application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8"/>
  <sheetViews>
    <sheetView zoomScaleNormal="100" workbookViewId="0">
      <selection sqref="A1:H39"/>
    </sheetView>
  </sheetViews>
  <sheetFormatPr defaultRowHeight="12.75" x14ac:dyDescent="0.2"/>
  <cols>
    <col min="1" max="1" width="20.85546875" bestFit="1" customWidth="1"/>
    <col min="2" max="2" width="10.5703125" customWidth="1"/>
    <col min="3" max="3" width="12.28515625" customWidth="1"/>
  </cols>
  <sheetData>
    <row r="1" spans="1:3" x14ac:dyDescent="0.2">
      <c r="A1" s="58" t="s">
        <v>41</v>
      </c>
    </row>
    <row r="3" spans="1:3" x14ac:dyDescent="0.2">
      <c r="A3" s="59" t="s">
        <v>42</v>
      </c>
      <c r="B3" s="59" t="s">
        <v>43</v>
      </c>
      <c r="C3" s="59" t="s">
        <v>44</v>
      </c>
    </row>
    <row r="4" spans="1:3" ht="25.5" x14ac:dyDescent="0.2">
      <c r="A4" s="60" t="s">
        <v>45</v>
      </c>
      <c r="B4" s="60" t="s">
        <v>46</v>
      </c>
      <c r="C4" s="60" t="s">
        <v>47</v>
      </c>
    </row>
    <row r="5" spans="1:3" ht="25.5" x14ac:dyDescent="0.2">
      <c r="A5" s="60" t="s">
        <v>46</v>
      </c>
      <c r="B5" s="60" t="s">
        <v>45</v>
      </c>
      <c r="C5" s="60" t="s">
        <v>48</v>
      </c>
    </row>
    <row r="6" spans="1:3" ht="25.5" x14ac:dyDescent="0.2">
      <c r="A6" s="60" t="s">
        <v>45</v>
      </c>
      <c r="B6" s="60" t="s">
        <v>49</v>
      </c>
      <c r="C6" s="60" t="s">
        <v>50</v>
      </c>
    </row>
    <row r="7" spans="1:3" ht="25.5" x14ac:dyDescent="0.2">
      <c r="A7" s="60" t="s">
        <v>49</v>
      </c>
      <c r="B7" s="60" t="s">
        <v>45</v>
      </c>
      <c r="C7" s="60" t="s">
        <v>51</v>
      </c>
    </row>
    <row r="8" spans="1:3" x14ac:dyDescent="0.2">
      <c r="A8" s="60" t="s">
        <v>45</v>
      </c>
      <c r="B8" s="60" t="s">
        <v>52</v>
      </c>
      <c r="C8" s="60" t="s">
        <v>53</v>
      </c>
    </row>
    <row r="9" spans="1:3" ht="25.5" x14ac:dyDescent="0.2">
      <c r="A9" s="60" t="s">
        <v>52</v>
      </c>
      <c r="B9" s="60" t="s">
        <v>45</v>
      </c>
      <c r="C9" s="60" t="s">
        <v>54</v>
      </c>
    </row>
    <row r="10" spans="1:3" x14ac:dyDescent="0.2">
      <c r="A10" s="60" t="s">
        <v>49</v>
      </c>
      <c r="B10" s="60" t="s">
        <v>52</v>
      </c>
      <c r="C10" s="60" t="s">
        <v>55</v>
      </c>
    </row>
    <row r="11" spans="1:3" x14ac:dyDescent="0.2">
      <c r="A11" s="60" t="s">
        <v>56</v>
      </c>
      <c r="B11" s="60" t="s">
        <v>52</v>
      </c>
      <c r="C11" s="60" t="s">
        <v>57</v>
      </c>
    </row>
    <row r="12" spans="1:3" ht="25.5" x14ac:dyDescent="0.2">
      <c r="A12" s="60" t="s">
        <v>52</v>
      </c>
      <c r="B12" s="60" t="s">
        <v>49</v>
      </c>
      <c r="C12" s="60" t="s">
        <v>58</v>
      </c>
    </row>
    <row r="13" spans="1:3" x14ac:dyDescent="0.2">
      <c r="A13" s="60" t="s">
        <v>59</v>
      </c>
      <c r="B13" s="60" t="s">
        <v>52</v>
      </c>
      <c r="C13" s="60" t="s">
        <v>60</v>
      </c>
    </row>
    <row r="16" spans="1:3" x14ac:dyDescent="0.2">
      <c r="A16" s="58" t="s">
        <v>61</v>
      </c>
    </row>
    <row r="18" spans="1:3" x14ac:dyDescent="0.2">
      <c r="A18" s="61" t="s">
        <v>42</v>
      </c>
      <c r="B18" s="61" t="s">
        <v>62</v>
      </c>
      <c r="C18" s="61" t="s">
        <v>44</v>
      </c>
    </row>
    <row r="19" spans="1:3" ht="25.5" x14ac:dyDescent="0.2">
      <c r="A19" s="60" t="s">
        <v>63</v>
      </c>
      <c r="B19" s="60" t="s">
        <v>46</v>
      </c>
      <c r="C19" s="60" t="s">
        <v>64</v>
      </c>
    </row>
    <row r="20" spans="1:3" x14ac:dyDescent="0.2">
      <c r="A20" s="60" t="s">
        <v>46</v>
      </c>
      <c r="B20" s="60" t="s">
        <v>63</v>
      </c>
      <c r="C20" s="60" t="s">
        <v>65</v>
      </c>
    </row>
    <row r="21" spans="1:3" ht="25.5" x14ac:dyDescent="0.2">
      <c r="A21" s="60" t="s">
        <v>66</v>
      </c>
      <c r="B21" s="60" t="s">
        <v>46</v>
      </c>
      <c r="C21" s="60" t="s">
        <v>67</v>
      </c>
    </row>
    <row r="22" spans="1:3" ht="38.25" x14ac:dyDescent="0.2">
      <c r="A22" s="60" t="s">
        <v>68</v>
      </c>
      <c r="B22" s="60" t="s">
        <v>69</v>
      </c>
      <c r="C22" s="60" t="s">
        <v>70</v>
      </c>
    </row>
    <row r="23" spans="1:3" ht="25.5" x14ac:dyDescent="0.2">
      <c r="A23" s="60" t="s">
        <v>69</v>
      </c>
      <c r="B23" s="60" t="s">
        <v>68</v>
      </c>
      <c r="C23" s="60" t="s">
        <v>71</v>
      </c>
    </row>
    <row r="24" spans="1:3" x14ac:dyDescent="0.2">
      <c r="A24" s="60" t="s">
        <v>72</v>
      </c>
      <c r="B24" s="60" t="s">
        <v>73</v>
      </c>
      <c r="C24" s="60" t="s">
        <v>74</v>
      </c>
    </row>
    <row r="25" spans="1:3" x14ac:dyDescent="0.2">
      <c r="A25" s="60" t="s">
        <v>75</v>
      </c>
      <c r="B25" s="60" t="s">
        <v>72</v>
      </c>
      <c r="C25" s="60" t="s">
        <v>76</v>
      </c>
    </row>
    <row r="26" spans="1:3" x14ac:dyDescent="0.2">
      <c r="A26" s="60" t="s">
        <v>77</v>
      </c>
      <c r="B26" s="60" t="s">
        <v>66</v>
      </c>
      <c r="C26" s="60" t="s">
        <v>78</v>
      </c>
    </row>
    <row r="27" spans="1:3" ht="25.5" x14ac:dyDescent="0.2">
      <c r="A27" s="60" t="s">
        <v>66</v>
      </c>
      <c r="B27" s="60" t="s">
        <v>77</v>
      </c>
      <c r="C27" s="60" t="s">
        <v>79</v>
      </c>
    </row>
    <row r="29" spans="1:3" x14ac:dyDescent="0.2">
      <c r="A29" s="65" t="s">
        <v>80</v>
      </c>
      <c r="B29" s="66"/>
      <c r="C29" s="66"/>
    </row>
    <row r="31" spans="1:3" ht="38.25" x14ac:dyDescent="0.2">
      <c r="A31" s="61" t="s">
        <v>81</v>
      </c>
      <c r="B31" s="61" t="s">
        <v>82</v>
      </c>
      <c r="C31" s="61" t="s">
        <v>83</v>
      </c>
    </row>
    <row r="32" spans="1:3" x14ac:dyDescent="0.2">
      <c r="A32" s="60" t="s">
        <v>89</v>
      </c>
      <c r="B32" s="60">
        <v>1</v>
      </c>
      <c r="C32" s="60">
        <v>1</v>
      </c>
    </row>
    <row r="33" spans="1:3" x14ac:dyDescent="0.2">
      <c r="A33" s="60" t="s">
        <v>84</v>
      </c>
      <c r="B33" s="60">
        <v>0.28132000000000001</v>
      </c>
      <c r="C33" s="60">
        <v>1</v>
      </c>
    </row>
    <row r="34" spans="1:3" x14ac:dyDescent="0.2">
      <c r="A34" s="60" t="s">
        <v>85</v>
      </c>
      <c r="B34" s="60">
        <v>0.27200999999999997</v>
      </c>
      <c r="C34" s="60">
        <v>2.41</v>
      </c>
    </row>
    <row r="35" spans="1:3" x14ac:dyDescent="0.2">
      <c r="A35" s="60" t="s">
        <v>86</v>
      </c>
      <c r="B35" s="60">
        <v>0.23330999999999999</v>
      </c>
      <c r="C35" s="60">
        <v>3.12</v>
      </c>
    </row>
    <row r="36" spans="1:3" x14ac:dyDescent="0.2">
      <c r="A36" s="60" t="s">
        <v>90</v>
      </c>
      <c r="B36" s="60">
        <v>0.20569999999999999</v>
      </c>
      <c r="C36" s="60">
        <v>3.83</v>
      </c>
    </row>
    <row r="37" spans="1:3" x14ac:dyDescent="0.2">
      <c r="A37" s="60" t="s">
        <v>87</v>
      </c>
      <c r="B37" s="60">
        <v>0.73750000000000004</v>
      </c>
      <c r="C37" s="60">
        <v>1</v>
      </c>
    </row>
    <row r="38" spans="1:3" x14ac:dyDescent="0.2">
      <c r="A38" s="60" t="s">
        <v>88</v>
      </c>
      <c r="B38" s="60">
        <v>0</v>
      </c>
      <c r="C38" s="60">
        <v>0</v>
      </c>
    </row>
  </sheetData>
  <mergeCells count="1">
    <mergeCell ref="A29:C29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A3DFFB95DC2AB4BBED7A2171FADEE01" ma:contentTypeVersion="2" ma:contentTypeDescription="Create a new document." ma:contentTypeScope="" ma:versionID="209b94afadf8512674a6dc1dd506a09e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b2061dab333ecd8de0c77dd4d8cb751f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45D46335-3465-4643-B2D6-5D007CCAE2F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753AEBF-D1F7-4038-84A3-7FEB94F804C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EE78FB8-D355-45E2-AE58-C3A6EE127254}">
  <ds:schemaRefs>
    <ds:schemaRef ds:uri="http://purl.org/dc/elements/1.1/"/>
    <ds:schemaRef ds:uri="http://schemas.microsoft.com/office/2006/metadata/properties"/>
    <ds:schemaRef ds:uri="http://schemas.microsoft.com/sharepoint/v3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Project_Without Program</vt:lpstr>
      <vt:lpstr>Project_With Program</vt:lpstr>
      <vt:lpstr>Conversion Factors</vt:lpstr>
      <vt:lpstr>'Conversion Factors'!Print_Area</vt:lpstr>
      <vt:lpstr>'Project_With Program'!Print_Area</vt:lpstr>
      <vt:lpstr>'Project_Without Program'!Print_Area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2010-07-14T16:08:17Z</dcterms:created>
  <dcterms:modified xsi:type="dcterms:W3CDTF">2019-01-23T17:31:24Z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0x0101003A3DFFB95DC2AB4BBED7A2171FADEE01</vt:lpwstr>
  </property>
</Properties>
</file>